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fhsvr60\投資人關係\1.法說會\2024\2024Q1\財報\財報Excel上傳\"/>
    </mc:Choice>
  </mc:AlternateContent>
  <xr:revisionPtr revIDLastSave="0" documentId="13_ncr:1_{A62DC4D6-2D27-42CF-B11C-89F9E99A0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olidated BS" sheetId="1" r:id="rId1"/>
    <sheet name="Consolidated IS" sheetId="2" r:id="rId2"/>
    <sheet name="Consolidated CF" sheetId="3" r:id="rId3"/>
    <sheet name="Consolidated E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4" l="1"/>
</calcChain>
</file>

<file path=xl/sharedStrings.xml><?xml version="1.0" encoding="utf-8"?>
<sst xmlns="http://schemas.openxmlformats.org/spreadsheetml/2006/main" count="420" uniqueCount="364">
  <si>
    <t>Code</t>
  </si>
  <si>
    <t>Accounting Title</t>
  </si>
  <si>
    <t>Assets</t>
  </si>
  <si>
    <t>　Cash and cash equivalents</t>
  </si>
  <si>
    <t>　Receivables</t>
  </si>
  <si>
    <t>　Investments</t>
  </si>
  <si>
    <t>　　Financial assets at fair value through profit or loss</t>
  </si>
  <si>
    <t>　　Financial assets at fair value through other comprehensive income</t>
  </si>
  <si>
    <t>　　Financial assets for hedging</t>
  </si>
  <si>
    <t>　　Financial assets at amortised cost</t>
  </si>
  <si>
    <t>　　Investments accounted for using equity method, net</t>
  </si>
  <si>
    <t>　　Investment property</t>
  </si>
  <si>
    <t>　　Loans</t>
  </si>
  <si>
    <t>　Reinsurance assets</t>
  </si>
  <si>
    <t>　Property and equipment</t>
  </si>
  <si>
    <t>　Right-of-use assets</t>
  </si>
  <si>
    <t>　Intangible assets</t>
  </si>
  <si>
    <t>　Deferred tax assets</t>
  </si>
  <si>
    <t>　Other assets</t>
  </si>
  <si>
    <t>　Assets on insurance product, separated account</t>
  </si>
  <si>
    <t>1XXXX</t>
  </si>
  <si>
    <t>　Total assets</t>
  </si>
  <si>
    <t>Liabilities and equity</t>
  </si>
  <si>
    <t>　Liabilities</t>
  </si>
  <si>
    <t>　　Accounts payable</t>
  </si>
  <si>
    <t>　　Current tax liabilities</t>
  </si>
  <si>
    <t>　　Financial liabilities at fair value through profit or loss</t>
  </si>
  <si>
    <t>　　Financial liabilities for hedging</t>
  </si>
  <si>
    <t>　　Bonds payable</t>
  </si>
  <si>
    <t>　　Lease liabilities</t>
  </si>
  <si>
    <t>　　Insurance liabilities</t>
  </si>
  <si>
    <t>　　　Unearned premium reserve</t>
  </si>
  <si>
    <t>　　　Claim reserve</t>
  </si>
  <si>
    <t>　　　Liability reserve</t>
  </si>
  <si>
    <t>　　　Special claim reserve</t>
  </si>
  <si>
    <t>　　　Premium insufficient reserve</t>
  </si>
  <si>
    <t>　　　Other reserves</t>
  </si>
  <si>
    <t>　　Reserve for insurance with nature of financial instrument</t>
  </si>
  <si>
    <t>　　Reserve for foreign exchange valuation</t>
  </si>
  <si>
    <t>　　Provisions</t>
  </si>
  <si>
    <t>　　Deferred tax liabilities</t>
  </si>
  <si>
    <t>　　Other liabilities</t>
  </si>
  <si>
    <t>　　Liabilities on insurance product, separated account</t>
  </si>
  <si>
    <t>2XXXX</t>
  </si>
  <si>
    <t>　　Total liabilities</t>
  </si>
  <si>
    <t>　　Equity attributable to owners of parent</t>
  </si>
  <si>
    <t>　　　　Ordinary share</t>
  </si>
  <si>
    <t>　　　　Total share capital</t>
  </si>
  <si>
    <t>　　　　Total capital surplus</t>
  </si>
  <si>
    <t>　　　　Legal reserve</t>
  </si>
  <si>
    <t>　　　　Special reserve</t>
  </si>
  <si>
    <t>　　　　Unappropriated retained earnings</t>
  </si>
  <si>
    <t>　　　　Total retained earnings</t>
  </si>
  <si>
    <t>　　　Other equity interest</t>
  </si>
  <si>
    <t>　　　　Total other equity interest</t>
  </si>
  <si>
    <t>　　　Total equity attributable to owners of parent</t>
  </si>
  <si>
    <t>　　Non-controlling interests</t>
  </si>
  <si>
    <t>3XXXX</t>
  </si>
  <si>
    <t>　　Total equity</t>
  </si>
  <si>
    <t>3X2XX</t>
  </si>
  <si>
    <t>　Total liabilities and equity</t>
  </si>
  <si>
    <t>　Number of shares in entity held by entity and by its subsidiaries</t>
  </si>
  <si>
    <t>　Equivalent issue shares of advance receipts for ordinary share</t>
  </si>
  <si>
    <t>Operating revenue</t>
  </si>
  <si>
    <t>　Premium</t>
  </si>
  <si>
    <t>　　Written premium</t>
  </si>
  <si>
    <t>　　Reinsurance premium</t>
  </si>
  <si>
    <t>　　Total premium</t>
  </si>
  <si>
    <t>　Reinsurance expense</t>
  </si>
  <si>
    <t>　Net change in unearned premiums reserve</t>
  </si>
  <si>
    <t>　　Net change in unearned premiums reserve</t>
  </si>
  <si>
    <t>　Retained earned premium</t>
  </si>
  <si>
    <t>　Reinsurance commission received</t>
  </si>
  <si>
    <t>　Fee income</t>
  </si>
  <si>
    <t>　　Total fee income</t>
  </si>
  <si>
    <t>　Net income(loss) from investments</t>
  </si>
  <si>
    <t>　　Interest income</t>
  </si>
  <si>
    <t>　　Gains on financial assets or liabilities at fair value through profit or loss</t>
  </si>
  <si>
    <t>　　Gains (losses) arising from derecognition of financial assets measured at amortised cost</t>
  </si>
  <si>
    <t>　　Realized gains (losses) on financial assets at fair value through other comprehensive income</t>
  </si>
  <si>
    <t>　　Share of loss of associates and joint ventures accounted for using equity method</t>
  </si>
  <si>
    <t>　　Foreign exchange gains (losses), investments</t>
  </si>
  <si>
    <t>　　Net change in reserve for foreign exchange valuation</t>
  </si>
  <si>
    <t>　　Gains (losses) on investment property</t>
  </si>
  <si>
    <t>　　Expected credit losses or reversal of expected credit losses of investments</t>
  </si>
  <si>
    <t>　　Other net income (loss) from investments</t>
  </si>
  <si>
    <t>　　Gains (losses) on reclassification under the overlay approach</t>
  </si>
  <si>
    <t>　　Net income(loss) from investments</t>
  </si>
  <si>
    <t>　Other operating income</t>
  </si>
  <si>
    <t>　　Total other operating income</t>
  </si>
  <si>
    <t>　Income on insurance product, separated account</t>
  </si>
  <si>
    <t>　Total operating revenue</t>
  </si>
  <si>
    <t>Operating costs</t>
  </si>
  <si>
    <t>　Insurance claim payment</t>
  </si>
  <si>
    <t>　　Total insurance claim payment</t>
  </si>
  <si>
    <t>　Claims recovered from reinsurers</t>
  </si>
  <si>
    <t>　Retained claim payment</t>
  </si>
  <si>
    <t>　Net change in other insurance liability</t>
  </si>
  <si>
    <t>　　Net change in claim reserve</t>
  </si>
  <si>
    <t>　　Net change in liability reserve</t>
  </si>
  <si>
    <t>　　Net change in special claim reserve</t>
  </si>
  <si>
    <t>　　Net change in premium deficiency reserve</t>
  </si>
  <si>
    <t>　　Net change in other reverses</t>
  </si>
  <si>
    <t>　　Total net change in other insurance liability</t>
  </si>
  <si>
    <t>　Net change in reserve for insurance with nature of financial instrument</t>
  </si>
  <si>
    <t>　Acquisition expense</t>
  </si>
  <si>
    <t>　Commission expense</t>
  </si>
  <si>
    <t>　　Total commission expense</t>
  </si>
  <si>
    <t>　Finance costs</t>
  </si>
  <si>
    <t>　Other operating costs</t>
  </si>
  <si>
    <t>　　Total other operating costs</t>
  </si>
  <si>
    <t>　Disbursements on insurance product, separated account</t>
  </si>
  <si>
    <t>　Total operating costs</t>
  </si>
  <si>
    <t>Operating expenses</t>
  </si>
  <si>
    <t>　General expenses</t>
  </si>
  <si>
    <t>　Administrative expenses</t>
  </si>
  <si>
    <t>　Staff training expenses</t>
  </si>
  <si>
    <t>　Expected credit losses or reversal of expected credit losses of non-investments</t>
  </si>
  <si>
    <t>　Total operating expenses</t>
  </si>
  <si>
    <t>Net operating income (loss)</t>
  </si>
  <si>
    <t>Non-operating income and expenses</t>
  </si>
  <si>
    <t>　Total non-operating income and expenses</t>
  </si>
  <si>
    <t>Profit (loss) from continuing operations before tax</t>
  </si>
  <si>
    <t>Tax expense (income)</t>
  </si>
  <si>
    <t>　Tax expense (income), net</t>
  </si>
  <si>
    <t>Profit (loss) from continuing operations</t>
  </si>
  <si>
    <t>Profit (loss)</t>
  </si>
  <si>
    <t>Other comprehensive income</t>
  </si>
  <si>
    <t>　Components of other comprehensive income that will not be reclassified to profit or loss</t>
  </si>
  <si>
    <t>　　Revaluation gains (losses) on investments in equity instruments measured at fair value through other comprehensive income</t>
  </si>
  <si>
    <t>　　Share of other comprehensive income of associates and joint ventures accounted for using equity method, components of other comprehensive income that will not be reclassified to profit or loss</t>
  </si>
  <si>
    <t>　　Income tax related to components of other comprehensive income that will not be reclassified to profit or loss</t>
  </si>
  <si>
    <t>　　Total Components of other comprehensive income that will not be reclassified to profit or loss</t>
  </si>
  <si>
    <t>　Components of other comprehensive income that will be reclassified to profit or loss</t>
  </si>
  <si>
    <t>　　Exchange differences on translation</t>
  </si>
  <si>
    <t>　　Gains (losses) on hedging instrument</t>
  </si>
  <si>
    <t>　　Gains (losses) from investments in debt instruments measured at fair value through other comprehensive income</t>
  </si>
  <si>
    <t>　　Share of other comprehensive income of associates and joint ventures accounted for using equity method, components of other comprehensive income that will be reclassified to profit or loss</t>
  </si>
  <si>
    <t>　　Other comprehensive income on reclassification under the overlay approach</t>
  </si>
  <si>
    <t>　　Income tax related to components of other comprehensive income that will be reclassified to profit or loss</t>
  </si>
  <si>
    <t>　　Total Components of other comprehensive income that will be reclassified to profit or loss</t>
  </si>
  <si>
    <t>　Total other comprehensive income</t>
  </si>
  <si>
    <t>Total comprehensive income</t>
  </si>
  <si>
    <t>Profit (loss), attributable to</t>
  </si>
  <si>
    <t>　Profit (loss), attributable to owners of parent</t>
  </si>
  <si>
    <t>　Profit (loss), attributable to non-controlling interests</t>
  </si>
  <si>
    <t>Comprehensive income attributable to</t>
  </si>
  <si>
    <t>　Comprehensive income, attributable to owners of parent</t>
  </si>
  <si>
    <t>　Comprehensive income, attributable to non-controlling interests</t>
  </si>
  <si>
    <t>Basic earnings per share</t>
  </si>
  <si>
    <t>　Total basic earnings per share</t>
  </si>
  <si>
    <t>Cash flows from (used in) operating activities, indirect method</t>
  </si>
  <si>
    <t>A00010</t>
  </si>
  <si>
    <t>　Profit (loss) from continuing operations before tax</t>
  </si>
  <si>
    <t>A10000</t>
  </si>
  <si>
    <t>　Profit (loss) before tax</t>
  </si>
  <si>
    <t>　Adjustments</t>
  </si>
  <si>
    <t>　　Adjustments to reconcile profit (loss)</t>
  </si>
  <si>
    <t>A20100</t>
  </si>
  <si>
    <t>　　　Depreciation expense</t>
  </si>
  <si>
    <t>A20200</t>
  </si>
  <si>
    <t>　　　Amortization expense</t>
  </si>
  <si>
    <t>A20400</t>
  </si>
  <si>
    <t>　　　Net loss (gain) on financial assets or liabilities at fair value through profit or loss</t>
  </si>
  <si>
    <t>A20450</t>
  </si>
  <si>
    <t>　　　Net loss (gain) on financial assets or liabilities at fair value through other comprehensive income</t>
  </si>
  <si>
    <t>A20900</t>
  </si>
  <si>
    <t>　　　Interest expense</t>
  </si>
  <si>
    <t>A21000</t>
  </si>
  <si>
    <t>　　　Net (loss) gain arising from derecognition of financial assets measured at amortised cost</t>
  </si>
  <si>
    <t>A21200</t>
  </si>
  <si>
    <t>　　　Interest income</t>
  </si>
  <si>
    <t>A21300</t>
  </si>
  <si>
    <t>　　　Dividend income</t>
  </si>
  <si>
    <t>A21400</t>
  </si>
  <si>
    <t>　　　Net change in insurance liabilities</t>
  </si>
  <si>
    <t>A21500</t>
  </si>
  <si>
    <t>　　　Net change in reserve for insurance with nature of financial instrument</t>
  </si>
  <si>
    <t>A21600</t>
  </si>
  <si>
    <t>　　　Net change in reserve for foreign exchange valuation</t>
  </si>
  <si>
    <t>A21830</t>
  </si>
  <si>
    <t>　　　Expected credit losses or reversal of expected credit losses of investments</t>
  </si>
  <si>
    <t>A21850</t>
  </si>
  <si>
    <t>　　　Expected credit losses or reversal of expected credit losses of non-investments</t>
  </si>
  <si>
    <t>A22300</t>
  </si>
  <si>
    <t>　　　Share of loss (profit) of associates and joint ventures accounted for using equity method</t>
  </si>
  <si>
    <t>A22450</t>
  </si>
  <si>
    <t>　　　 Loss (profit) reclassified by applying overlay approach</t>
  </si>
  <si>
    <t>A22500</t>
  </si>
  <si>
    <t>　　　Loss (gain) on disposal of property and equipment</t>
  </si>
  <si>
    <t>A22700</t>
  </si>
  <si>
    <t>　　　Loss (gain) on disposal of investment properties</t>
  </si>
  <si>
    <t>A24600</t>
  </si>
  <si>
    <t>　　　Loss (gain) on fair value adjustment of investment property</t>
  </si>
  <si>
    <t>A20010</t>
  </si>
  <si>
    <t>　　　Total adjustments to reconcile profit (loss)</t>
  </si>
  <si>
    <t>A51110</t>
  </si>
  <si>
    <t>　　　　Decrease (increase) in notes receivable</t>
  </si>
  <si>
    <t>A51130</t>
  </si>
  <si>
    <t>　　　　Decrease (increase) in other receivable</t>
  </si>
  <si>
    <t>A51140</t>
  </si>
  <si>
    <t>　　　　Decrease (increase) in financial assets at fair value through profit or loss</t>
  </si>
  <si>
    <t>A51141</t>
  </si>
  <si>
    <t>　　　　Decrease (increase) in financial assets at fair value through other comprehensive income</t>
  </si>
  <si>
    <t>A51145</t>
  </si>
  <si>
    <t>　　　　Decrease (increase) in financial assets at amortised cost</t>
  </si>
  <si>
    <t>A51150</t>
  </si>
  <si>
    <t>　　　　Decrease (increase) in financial assets for hedging</t>
  </si>
  <si>
    <t>A51170</t>
  </si>
  <si>
    <t>　　　　Decrease (increase) in reinsurance assets</t>
  </si>
  <si>
    <t>A51180</t>
  </si>
  <si>
    <t>　　　　Decrease (increase) in prepaid expenses and other prepayments</t>
  </si>
  <si>
    <t>A51190</t>
  </si>
  <si>
    <t>　　　　Decrease (increase) in guarantee deposits paid</t>
  </si>
  <si>
    <t>A51990</t>
  </si>
  <si>
    <t>　　　　Decrease (increase) in other assets</t>
  </si>
  <si>
    <t>A51000</t>
  </si>
  <si>
    <t>　　　　Total changes in operating assets</t>
  </si>
  <si>
    <t>A52110</t>
  </si>
  <si>
    <t>　　　　Increase (decrease) in notes payable</t>
  </si>
  <si>
    <t>A52120</t>
  </si>
  <si>
    <t>　　　　Increase (decrease) in claims payable</t>
  </si>
  <si>
    <t>A52140</t>
  </si>
  <si>
    <t>　　　　Increase (decrease) in commissions payable</t>
  </si>
  <si>
    <t>A52150</t>
  </si>
  <si>
    <t>　　　　Increase (decrease) in due to reinsurers and ceding companies</t>
  </si>
  <si>
    <t>A52160</t>
  </si>
  <si>
    <t>　　　　Increase (decrease) in other payable</t>
  </si>
  <si>
    <t>A52170</t>
  </si>
  <si>
    <t>　　　　Increase (decrease) in financial liabilities at fair value through profit or loss</t>
  </si>
  <si>
    <t>A52220</t>
  </si>
  <si>
    <t>　　　　Increase (decrease) in advance receipts</t>
  </si>
  <si>
    <t>A52230</t>
  </si>
  <si>
    <t>　　　　Increase (decrease) in deferred fee income</t>
  </si>
  <si>
    <t>A52240</t>
  </si>
  <si>
    <t>　　　　Increase (decrease) in refundable deposit</t>
  </si>
  <si>
    <t>A52990</t>
  </si>
  <si>
    <t>　　　　Increase (decrease) in other liabilities</t>
  </si>
  <si>
    <t>A52000</t>
  </si>
  <si>
    <t>　　　　Total changes in operating liabilities</t>
  </si>
  <si>
    <t>A50000</t>
  </si>
  <si>
    <t>　　　Total changes in operating assets and liabilities</t>
  </si>
  <si>
    <t>A20000</t>
  </si>
  <si>
    <t>　　Total adjustments</t>
  </si>
  <si>
    <t>A33000</t>
  </si>
  <si>
    <t>　Cash inflow (outflow) generated from operations</t>
  </si>
  <si>
    <t>A33100</t>
  </si>
  <si>
    <t>　Interest received</t>
  </si>
  <si>
    <t>A33200</t>
  </si>
  <si>
    <t>　Dividends received</t>
  </si>
  <si>
    <t>A33300</t>
  </si>
  <si>
    <t>　Interest paid</t>
  </si>
  <si>
    <t>A33500</t>
  </si>
  <si>
    <t>　Income taxes refund (paid)</t>
  </si>
  <si>
    <t>AAAA</t>
  </si>
  <si>
    <t>Net cash flows from (used in) operating activities</t>
  </si>
  <si>
    <t>Cash flows from (used in) investing activities</t>
  </si>
  <si>
    <t>B02700</t>
  </si>
  <si>
    <t>　Acquisition of property and equipment</t>
  </si>
  <si>
    <t>B02800</t>
  </si>
  <si>
    <t>　Proceeds from disposal of property and equipment</t>
  </si>
  <si>
    <t>B04500</t>
  </si>
  <si>
    <t>　Acquisition of intangible assets</t>
  </si>
  <si>
    <t>B05300</t>
  </si>
  <si>
    <t>　Decrease in loans</t>
  </si>
  <si>
    <t>B05400</t>
  </si>
  <si>
    <t>　Acquisition of investment properties</t>
  </si>
  <si>
    <t>B05500</t>
  </si>
  <si>
    <t>　Proceeds from disposal of investment properties</t>
  </si>
  <si>
    <t>BBBB</t>
  </si>
  <si>
    <t>　Net cash flows from (used in) investing activities</t>
  </si>
  <si>
    <t>Cash flows from (used in) financing activities</t>
  </si>
  <si>
    <t>C04020</t>
  </si>
  <si>
    <t>　Payments of lease liabilities</t>
  </si>
  <si>
    <t>C05800</t>
  </si>
  <si>
    <t>　Change in non-controlling interests</t>
  </si>
  <si>
    <t>CCCC</t>
  </si>
  <si>
    <t>　Net cash flows from (used in) financing activities</t>
  </si>
  <si>
    <t>DDDD</t>
  </si>
  <si>
    <t>Effect of exchange rate changes on cash and cash equivalents</t>
  </si>
  <si>
    <t>EEEE</t>
  </si>
  <si>
    <t>Net increase (decrease) in cash and cash equivalents</t>
  </si>
  <si>
    <t>E00100</t>
  </si>
  <si>
    <t>Cash and cash equivalents at beginning of period</t>
  </si>
  <si>
    <t>E00200</t>
  </si>
  <si>
    <t>Cash and cash equivalents at end of period</t>
  </si>
  <si>
    <t>E00210</t>
  </si>
  <si>
    <t>　Cash and cash equivalents reported in the statement of financial position</t>
  </si>
  <si>
    <t>Statements of Change in Equity</t>
  </si>
  <si>
    <t>31XX</t>
  </si>
  <si>
    <t>36XX</t>
  </si>
  <si>
    <t>3XXX</t>
  </si>
  <si>
    <t>A1</t>
  </si>
  <si>
    <t>　Equity at beginning of period</t>
  </si>
  <si>
    <t>C7</t>
  </si>
  <si>
    <t>　　Changes in equity of associates and joint ventures accounted for using equity method</t>
  </si>
  <si>
    <t>D1</t>
  </si>
  <si>
    <t>　Profit (loss)</t>
  </si>
  <si>
    <t>D3</t>
  </si>
  <si>
    <t>　Other comprehensive income</t>
  </si>
  <si>
    <t>D5</t>
  </si>
  <si>
    <t>　Total comprehensive income</t>
  </si>
  <si>
    <t>O1</t>
  </si>
  <si>
    <t>　Changes in non-controlling interests</t>
  </si>
  <si>
    <t>Q1</t>
  </si>
  <si>
    <t>　Disposal of investments in equity instruments designated at fair value through other comprehensive income</t>
  </si>
  <si>
    <t>Y1</t>
  </si>
  <si>
    <t>　Total increase (decrease) in equity</t>
  </si>
  <si>
    <t>Z1</t>
  </si>
  <si>
    <t>　Equity at end of period</t>
  </si>
  <si>
    <t>5846 Cathay Life Insurance Co., Ltd. and Subsidiaries</t>
  </si>
  <si>
    <t>Consolidated Statement of Changes In Equity</t>
    <phoneticPr fontId="1" type="noConversion"/>
  </si>
  <si>
    <t>Unit: NT$ thousands</t>
    <phoneticPr fontId="1" type="noConversion"/>
  </si>
  <si>
    <t>5846 Cathay Life Insurance Co., Ltd. and Subsidiaries</t>
    <phoneticPr fontId="1" type="noConversion"/>
  </si>
  <si>
    <t>Consolidated Balance Sheets</t>
    <phoneticPr fontId="1" type="noConversion"/>
  </si>
  <si>
    <t>Consolidated Statement of Comprehensive Income</t>
    <phoneticPr fontId="1" type="noConversion"/>
  </si>
  <si>
    <t>Unit: NT$ thousands, Except Earnings Per Share</t>
    <phoneticPr fontId="1" type="noConversion"/>
  </si>
  <si>
    <t>Consolidated Statement of Cash Flows</t>
    <phoneticPr fontId="1" type="noConversion"/>
  </si>
  <si>
    <t>A52180</t>
  </si>
  <si>
    <t>　　　　Increase (decrease) in other financial liabilities</t>
  </si>
  <si>
    <t>　　　　　Ordinary share</t>
  </si>
  <si>
    <t>　　　　Capital surplus</t>
  </si>
  <si>
    <t>　　　　　Legal reserve</t>
  </si>
  <si>
    <t>　　　　　Special reserve</t>
  </si>
  <si>
    <t>　　　　　Unappropriated retained earnings (accumulated deficit)</t>
  </si>
  <si>
    <t>　　　　　Exchange differences on translation of foreign financial statements</t>
  </si>
  <si>
    <t>　　　　　Unrealised gains (losses) on financial assets measured at fair value through other comprehensive income</t>
  </si>
  <si>
    <t>　　　　　Gains (losses) on remeasurements of defined benefit</t>
  </si>
  <si>
    <t>　　　　　Gains (losses) on hedging instruments</t>
  </si>
  <si>
    <t>　　　　　Revaluation surplus</t>
  </si>
  <si>
    <t>　　　　　Reserve of overlay approach</t>
  </si>
  <si>
    <t>　　　　　Others</t>
  </si>
  <si>
    <t>Last year's Statements of Change in Equity</t>
  </si>
  <si>
    <t>　Current tax assets</t>
  </si>
  <si>
    <t>　　Other financial liabilities</t>
  </si>
  <si>
    <t>A21900</t>
  </si>
  <si>
    <t>　　　Share-based payments</t>
  </si>
  <si>
    <t>B02200</t>
  </si>
  <si>
    <t>　Net cash flow from acquisition of subsidiaries</t>
  </si>
  <si>
    <t>N1</t>
  </si>
  <si>
    <t>　Share-based payments</t>
  </si>
  <si>
    <t>　　　Non-controlling interests</t>
  </si>
  <si>
    <t>　Assets classified as held for sale</t>
  </si>
  <si>
    <t>　　Liabilities related to assets classified as held for sale</t>
  </si>
  <si>
    <r>
      <rPr>
        <sz val="12"/>
        <rFont val="微軟正黑體"/>
        <family val="2"/>
        <charset val="136"/>
      </rPr>
      <t>　</t>
    </r>
    <r>
      <rPr>
        <sz val="12"/>
        <rFont val="Arial"/>
        <family val="2"/>
      </rPr>
      <t xml:space="preserve">       Share capital</t>
    </r>
    <phoneticPr fontId="1" type="noConversion"/>
  </si>
  <si>
    <t xml:space="preserve">           Capital surplus</t>
    <phoneticPr fontId="1" type="noConversion"/>
  </si>
  <si>
    <t xml:space="preserve">           Retained earnings</t>
    <phoneticPr fontId="1" type="noConversion"/>
  </si>
  <si>
    <t xml:space="preserve">     Equity</t>
    <phoneticPr fontId="1" type="noConversion"/>
  </si>
  <si>
    <t>A00020</t>
  </si>
  <si>
    <t>　Profit (loss) from discontinued operations before tax</t>
  </si>
  <si>
    <t>C04100</t>
  </si>
  <si>
    <t>　Increase in other financial liabilities</t>
  </si>
  <si>
    <t>E00212</t>
  </si>
  <si>
    <t>　(Non-current) assets (or disposal groups) classified as held for sale, net</t>
  </si>
  <si>
    <t xml:space="preserve">        Changes in operating assets and liabilities</t>
    <phoneticPr fontId="1" type="noConversion"/>
  </si>
  <si>
    <r>
      <rPr>
        <sz val="12"/>
        <rFont val="微軟正黑體"/>
        <family val="2"/>
        <charset val="136"/>
      </rPr>
      <t>　　　</t>
    </r>
    <r>
      <rPr>
        <sz val="12"/>
        <rFont val="Arial"/>
        <family val="2"/>
      </rPr>
      <t>Changes in operating assets</t>
    </r>
    <phoneticPr fontId="1" type="noConversion"/>
  </si>
  <si>
    <t xml:space="preserve">             Changes in operating liabilities</t>
    <phoneticPr fontId="1" type="noConversion"/>
  </si>
  <si>
    <t>2024Q1 Consolidated Financial Statements</t>
    <phoneticPr fontId="1" type="noConversion"/>
  </si>
  <si>
    <t>Profit (loss) from discontinued operations</t>
  </si>
  <si>
    <t>　Profit (loss) from discontinued operations, net</t>
  </si>
  <si>
    <t>　Basic earnings (loss) per share from continuing operations</t>
  </si>
  <si>
    <t>　Basic earnings (loss) per share from discontinued operations</t>
  </si>
  <si>
    <t>2024/1/1 To 3/31</t>
    <phoneticPr fontId="1" type="noConversion"/>
  </si>
  <si>
    <t>2023/1/1 To 3/31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</si>
</sst>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name val="Arial"/>
      <family val="2"/>
    </font>
    <font>
      <sz val="12"/>
      <name val="新細明體"/>
      <family val="2"/>
      <charset val="136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微軟正黑體"/>
      <family val="2"/>
      <charset val="136"/>
    </font>
    <font>
      <sz val="12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Fill="1" applyBorder="1">
      <alignment vertical="center"/>
    </xf>
    <xf numFmtId="3" fontId="8" fillId="0" borderId="0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Q1report_life_Excel_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併資產負債表"/>
      <sheetName val="合併綜合損益表"/>
      <sheetName val="合併現金流量表"/>
      <sheetName val="合併權益變動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abSelected="1" zoomScaleNormal="100" workbookViewId="0">
      <pane xSplit="2" ySplit="6" topLeftCell="C7" activePane="bottomRight" state="frozen"/>
      <selection activeCell="A5" sqref="A5"/>
      <selection pane="topRight" activeCell="A5" sqref="A5"/>
      <selection pane="bottomLeft" activeCell="A5" sqref="A5"/>
      <selection pane="bottomRight" activeCell="C7" sqref="C7"/>
    </sheetView>
  </sheetViews>
  <sheetFormatPr defaultColWidth="9" defaultRowHeight="16.5"/>
  <cols>
    <col min="1" max="1" width="14.625" style="22" customWidth="1"/>
    <col min="2" max="2" width="68.375" style="2" bestFit="1" customWidth="1"/>
    <col min="3" max="5" width="17.75" style="2" customWidth="1"/>
    <col min="6" max="16384" width="9" style="2"/>
  </cols>
  <sheetData>
    <row r="1" spans="1:8" s="9" customFormat="1" ht="15.75">
      <c r="A1" s="13" t="s">
        <v>313</v>
      </c>
      <c r="B1" s="8"/>
      <c r="C1" s="8"/>
      <c r="D1" s="8"/>
      <c r="E1" s="8"/>
    </row>
    <row r="2" spans="1:8" s="9" customFormat="1" ht="15.75">
      <c r="A2" s="13" t="s">
        <v>357</v>
      </c>
      <c r="B2" s="11"/>
      <c r="C2" s="11"/>
      <c r="D2" s="11"/>
      <c r="E2" s="11"/>
    </row>
    <row r="3" spans="1:8" s="9" customFormat="1" ht="15.75">
      <c r="A3" s="13" t="s">
        <v>314</v>
      </c>
      <c r="B3" s="14"/>
      <c r="C3" s="14"/>
      <c r="D3" s="14"/>
      <c r="E3" s="14"/>
    </row>
    <row r="4" spans="1:8" s="9" customFormat="1" ht="15.75">
      <c r="A4" s="16" t="s">
        <v>312</v>
      </c>
      <c r="B4" s="14"/>
      <c r="C4" s="14"/>
      <c r="D4" s="14"/>
      <c r="E4" s="14"/>
    </row>
    <row r="5" spans="1:8">
      <c r="A5" s="23"/>
      <c r="B5" s="1"/>
      <c r="C5" s="1"/>
      <c r="D5" s="1"/>
      <c r="E5" s="1"/>
    </row>
    <row r="6" spans="1:8">
      <c r="A6" s="20" t="s">
        <v>0</v>
      </c>
      <c r="B6" s="3" t="s">
        <v>1</v>
      </c>
      <c r="C6" s="4">
        <v>45382</v>
      </c>
      <c r="D6" s="4">
        <v>45291</v>
      </c>
      <c r="E6" s="4">
        <v>45016</v>
      </c>
    </row>
    <row r="7" spans="1:8">
      <c r="A7" s="21"/>
      <c r="B7" s="19" t="s">
        <v>2</v>
      </c>
      <c r="C7" s="6"/>
      <c r="D7" s="6"/>
      <c r="E7" s="6"/>
    </row>
    <row r="8" spans="1:8">
      <c r="A8" s="21">
        <v>11000</v>
      </c>
      <c r="B8" s="5" t="s">
        <v>3</v>
      </c>
      <c r="C8" s="24">
        <v>266930328</v>
      </c>
      <c r="D8" s="24">
        <v>251247088</v>
      </c>
      <c r="E8" s="24">
        <v>375950836</v>
      </c>
      <c r="F8" s="37"/>
      <c r="G8" s="37"/>
      <c r="H8" s="37"/>
    </row>
    <row r="9" spans="1:8">
      <c r="A9" s="21">
        <v>12000</v>
      </c>
      <c r="B9" s="5" t="s">
        <v>4</v>
      </c>
      <c r="C9" s="24">
        <v>145223803</v>
      </c>
      <c r="D9" s="24">
        <v>112253915</v>
      </c>
      <c r="E9" s="24">
        <v>97035553</v>
      </c>
      <c r="F9" s="37"/>
      <c r="G9" s="37"/>
      <c r="H9" s="37"/>
    </row>
    <row r="10" spans="1:8">
      <c r="A10" s="21">
        <v>12600</v>
      </c>
      <c r="B10" s="5" t="s">
        <v>333</v>
      </c>
      <c r="C10" s="24">
        <v>8564</v>
      </c>
      <c r="D10" s="24">
        <v>41681</v>
      </c>
      <c r="E10" s="24">
        <v>213424</v>
      </c>
      <c r="F10" s="37"/>
      <c r="G10" s="37"/>
      <c r="H10" s="37"/>
    </row>
    <row r="11" spans="1:8">
      <c r="A11" s="21">
        <v>13000</v>
      </c>
      <c r="B11" s="5" t="s">
        <v>342</v>
      </c>
      <c r="C11" s="24">
        <v>26055849</v>
      </c>
      <c r="D11" s="24">
        <v>0</v>
      </c>
      <c r="E11" s="24">
        <v>0</v>
      </c>
      <c r="F11" s="37"/>
      <c r="G11" s="37"/>
      <c r="H11" s="37"/>
    </row>
    <row r="12" spans="1:8">
      <c r="A12" s="21">
        <v>14000</v>
      </c>
      <c r="B12" s="5" t="s">
        <v>5</v>
      </c>
      <c r="C12" s="24">
        <v>7406205761</v>
      </c>
      <c r="D12" s="24">
        <v>7255794345</v>
      </c>
      <c r="E12" s="24">
        <v>6891809450</v>
      </c>
      <c r="F12" s="37"/>
      <c r="G12" s="37"/>
      <c r="H12" s="37"/>
    </row>
    <row r="13" spans="1:8">
      <c r="A13" s="21">
        <v>14110</v>
      </c>
      <c r="B13" s="5" t="s">
        <v>6</v>
      </c>
      <c r="C13" s="24">
        <v>1634712849</v>
      </c>
      <c r="D13" s="24">
        <v>1666488243</v>
      </c>
      <c r="E13" s="24">
        <v>1455467278</v>
      </c>
      <c r="F13" s="37"/>
      <c r="G13" s="37"/>
      <c r="H13" s="37"/>
    </row>
    <row r="14" spans="1:8">
      <c r="A14" s="21">
        <v>14190</v>
      </c>
      <c r="B14" s="5" t="s">
        <v>7</v>
      </c>
      <c r="C14" s="24">
        <v>601468822</v>
      </c>
      <c r="D14" s="24">
        <v>568986970</v>
      </c>
      <c r="E14" s="24">
        <v>468002388</v>
      </c>
      <c r="F14" s="37"/>
      <c r="G14" s="37"/>
      <c r="H14" s="37"/>
    </row>
    <row r="15" spans="1:8">
      <c r="A15" s="21">
        <v>14130</v>
      </c>
      <c r="B15" s="5" t="s">
        <v>8</v>
      </c>
      <c r="C15" s="24">
        <v>70944</v>
      </c>
      <c r="D15" s="24">
        <v>1109</v>
      </c>
      <c r="E15" s="24">
        <v>103678</v>
      </c>
      <c r="F15" s="37"/>
      <c r="G15" s="37"/>
      <c r="H15" s="37"/>
    </row>
    <row r="16" spans="1:8">
      <c r="A16" s="21">
        <v>14145</v>
      </c>
      <c r="B16" s="5" t="s">
        <v>9</v>
      </c>
      <c r="C16" s="24">
        <v>4191915640</v>
      </c>
      <c r="D16" s="24">
        <v>4043811869</v>
      </c>
      <c r="E16" s="24">
        <v>3977130037</v>
      </c>
      <c r="F16" s="37"/>
      <c r="G16" s="37"/>
      <c r="H16" s="37"/>
    </row>
    <row r="17" spans="1:8">
      <c r="A17" s="21">
        <v>14150</v>
      </c>
      <c r="B17" s="5" t="s">
        <v>10</v>
      </c>
      <c r="C17" s="24">
        <v>31598017</v>
      </c>
      <c r="D17" s="24">
        <v>30874304</v>
      </c>
      <c r="E17" s="24">
        <v>29745091</v>
      </c>
      <c r="F17" s="37"/>
      <c r="G17" s="37"/>
      <c r="H17" s="37"/>
    </row>
    <row r="18" spans="1:8">
      <c r="A18" s="21">
        <v>14200</v>
      </c>
      <c r="B18" s="5" t="s">
        <v>11</v>
      </c>
      <c r="C18" s="24">
        <v>548837176</v>
      </c>
      <c r="D18" s="24">
        <v>541805594</v>
      </c>
      <c r="E18" s="24">
        <v>529895219</v>
      </c>
      <c r="F18" s="37"/>
      <c r="G18" s="37"/>
      <c r="H18" s="37"/>
    </row>
    <row r="19" spans="1:8">
      <c r="A19" s="21">
        <v>14300</v>
      </c>
      <c r="B19" s="5" t="s">
        <v>12</v>
      </c>
      <c r="C19" s="24">
        <v>397602313</v>
      </c>
      <c r="D19" s="24">
        <v>403826256</v>
      </c>
      <c r="E19" s="24">
        <v>431465759</v>
      </c>
      <c r="F19" s="37"/>
      <c r="G19" s="37"/>
      <c r="H19" s="37"/>
    </row>
    <row r="20" spans="1:8">
      <c r="A20" s="21">
        <v>15000</v>
      </c>
      <c r="B20" s="5" t="s">
        <v>13</v>
      </c>
      <c r="C20" s="24">
        <v>2244061</v>
      </c>
      <c r="D20" s="24">
        <v>2299660</v>
      </c>
      <c r="E20" s="24">
        <v>2218130</v>
      </c>
      <c r="F20" s="37"/>
      <c r="G20" s="37"/>
      <c r="H20" s="37"/>
    </row>
    <row r="21" spans="1:8">
      <c r="A21" s="21">
        <v>16000</v>
      </c>
      <c r="B21" s="5" t="s">
        <v>14</v>
      </c>
      <c r="C21" s="24">
        <v>40597721</v>
      </c>
      <c r="D21" s="24">
        <v>41530355</v>
      </c>
      <c r="E21" s="24">
        <v>41204211</v>
      </c>
      <c r="F21" s="37"/>
      <c r="G21" s="37"/>
      <c r="H21" s="37"/>
    </row>
    <row r="22" spans="1:8">
      <c r="A22" s="21">
        <v>16700</v>
      </c>
      <c r="B22" s="5" t="s">
        <v>15</v>
      </c>
      <c r="C22" s="24">
        <v>1523973</v>
      </c>
      <c r="D22" s="24">
        <v>2177022</v>
      </c>
      <c r="E22" s="24">
        <v>2304714</v>
      </c>
      <c r="F22" s="37"/>
      <c r="G22" s="37"/>
      <c r="H22" s="37"/>
    </row>
    <row r="23" spans="1:8">
      <c r="A23" s="21">
        <v>17000</v>
      </c>
      <c r="B23" s="5" t="s">
        <v>16</v>
      </c>
      <c r="C23" s="24">
        <v>24117984</v>
      </c>
      <c r="D23" s="24">
        <v>39522555</v>
      </c>
      <c r="E23" s="24">
        <v>40864598</v>
      </c>
      <c r="F23" s="37"/>
      <c r="G23" s="37"/>
      <c r="H23" s="37"/>
    </row>
    <row r="24" spans="1:8">
      <c r="A24" s="21">
        <v>17800</v>
      </c>
      <c r="B24" s="5" t="s">
        <v>17</v>
      </c>
      <c r="C24" s="24">
        <v>76721854</v>
      </c>
      <c r="D24" s="24">
        <v>63612183</v>
      </c>
      <c r="E24" s="24">
        <v>65651616</v>
      </c>
      <c r="F24" s="37"/>
      <c r="G24" s="37"/>
      <c r="H24" s="37"/>
    </row>
    <row r="25" spans="1:8">
      <c r="A25" s="21">
        <v>18000</v>
      </c>
      <c r="B25" s="5" t="s">
        <v>18</v>
      </c>
      <c r="C25" s="24">
        <v>52091799</v>
      </c>
      <c r="D25" s="24">
        <v>39857216</v>
      </c>
      <c r="E25" s="24">
        <v>45539454</v>
      </c>
      <c r="F25" s="37"/>
      <c r="G25" s="37"/>
      <c r="H25" s="37"/>
    </row>
    <row r="26" spans="1:8">
      <c r="A26" s="21">
        <v>18900</v>
      </c>
      <c r="B26" s="5" t="s">
        <v>19</v>
      </c>
      <c r="C26" s="24">
        <v>776585198</v>
      </c>
      <c r="D26" s="24">
        <v>727665599</v>
      </c>
      <c r="E26" s="24">
        <v>671735955</v>
      </c>
      <c r="F26" s="37"/>
      <c r="G26" s="37"/>
      <c r="H26" s="37"/>
    </row>
    <row r="27" spans="1:8">
      <c r="A27" s="21" t="s">
        <v>20</v>
      </c>
      <c r="B27" s="5" t="s">
        <v>21</v>
      </c>
      <c r="C27" s="24">
        <v>8818306895</v>
      </c>
      <c r="D27" s="24">
        <v>8536001619</v>
      </c>
      <c r="E27" s="24">
        <v>8234527941</v>
      </c>
      <c r="F27" s="37"/>
      <c r="G27" s="37"/>
      <c r="H27" s="37"/>
    </row>
    <row r="28" spans="1:8">
      <c r="A28" s="21"/>
      <c r="B28" s="5"/>
      <c r="C28" s="24"/>
      <c r="D28" s="24"/>
      <c r="E28" s="24"/>
      <c r="F28" s="37"/>
      <c r="G28" s="37"/>
      <c r="H28" s="37"/>
    </row>
    <row r="29" spans="1:8">
      <c r="A29" s="21"/>
      <c r="B29" s="31" t="s">
        <v>22</v>
      </c>
      <c r="C29" s="24"/>
      <c r="D29" s="24"/>
      <c r="E29" s="24"/>
      <c r="F29" s="37"/>
      <c r="G29" s="37"/>
      <c r="H29" s="37"/>
    </row>
    <row r="30" spans="1:8">
      <c r="A30" s="21"/>
      <c r="B30" s="31" t="s">
        <v>23</v>
      </c>
      <c r="D30" s="24"/>
      <c r="E30" s="24"/>
      <c r="F30" s="37"/>
      <c r="G30" s="37"/>
      <c r="H30" s="37"/>
    </row>
    <row r="31" spans="1:8">
      <c r="A31" s="21">
        <v>21000</v>
      </c>
      <c r="B31" s="32" t="s">
        <v>24</v>
      </c>
      <c r="C31" s="24">
        <v>24105749</v>
      </c>
      <c r="D31" s="24">
        <v>22916475</v>
      </c>
      <c r="E31" s="24">
        <v>17200893</v>
      </c>
      <c r="F31" s="37"/>
      <c r="G31" s="37"/>
      <c r="H31" s="37"/>
    </row>
    <row r="32" spans="1:8">
      <c r="A32" s="21">
        <v>21700</v>
      </c>
      <c r="B32" s="32" t="s">
        <v>25</v>
      </c>
      <c r="C32" s="24">
        <v>381031</v>
      </c>
      <c r="D32" s="24">
        <v>191723</v>
      </c>
      <c r="E32" s="24">
        <v>179325</v>
      </c>
      <c r="F32" s="37"/>
      <c r="G32" s="37"/>
      <c r="H32" s="37"/>
    </row>
    <row r="33" spans="1:8">
      <c r="A33" s="21">
        <v>22000</v>
      </c>
      <c r="B33" s="32" t="s">
        <v>343</v>
      </c>
      <c r="C33" s="24">
        <v>7615778</v>
      </c>
      <c r="D33" s="24">
        <v>0</v>
      </c>
      <c r="E33" s="24">
        <v>0</v>
      </c>
      <c r="F33" s="37"/>
      <c r="G33" s="37"/>
      <c r="H33" s="37"/>
    </row>
    <row r="34" spans="1:8">
      <c r="A34" s="21">
        <v>23200</v>
      </c>
      <c r="B34" s="32" t="s">
        <v>26</v>
      </c>
      <c r="C34" s="24">
        <v>64626753</v>
      </c>
      <c r="D34" s="24">
        <v>24070611</v>
      </c>
      <c r="E34" s="24">
        <v>27558722</v>
      </c>
      <c r="F34" s="37"/>
      <c r="G34" s="37"/>
      <c r="H34" s="37"/>
    </row>
    <row r="35" spans="1:8">
      <c r="A35" s="21">
        <v>23300</v>
      </c>
      <c r="B35" s="32" t="s">
        <v>27</v>
      </c>
      <c r="C35" s="24">
        <v>1498788</v>
      </c>
      <c r="D35" s="24">
        <v>2038001</v>
      </c>
      <c r="E35" s="24">
        <v>3436279</v>
      </c>
      <c r="F35" s="37"/>
      <c r="G35" s="37"/>
      <c r="H35" s="37"/>
    </row>
    <row r="36" spans="1:8">
      <c r="A36" s="21">
        <v>23500</v>
      </c>
      <c r="B36" s="32" t="s">
        <v>28</v>
      </c>
      <c r="C36" s="24">
        <v>115014620</v>
      </c>
      <c r="D36" s="24">
        <v>114841430</v>
      </c>
      <c r="E36" s="24">
        <v>80000000</v>
      </c>
      <c r="F36" s="37"/>
      <c r="G36" s="37"/>
      <c r="H36" s="37"/>
    </row>
    <row r="37" spans="1:8">
      <c r="A37" s="21">
        <v>23700</v>
      </c>
      <c r="B37" s="32" t="s">
        <v>334</v>
      </c>
      <c r="C37" s="24">
        <v>7790916</v>
      </c>
      <c r="D37" s="24">
        <v>7675139</v>
      </c>
      <c r="E37" s="24">
        <v>7049740</v>
      </c>
      <c r="F37" s="37"/>
      <c r="G37" s="37"/>
      <c r="H37" s="37"/>
    </row>
    <row r="38" spans="1:8">
      <c r="A38" s="21">
        <v>23800</v>
      </c>
      <c r="B38" s="32" t="s">
        <v>29</v>
      </c>
      <c r="C38" s="24">
        <v>15772913</v>
      </c>
      <c r="D38" s="24">
        <v>16604525</v>
      </c>
      <c r="E38" s="24">
        <v>16486942</v>
      </c>
      <c r="F38" s="37"/>
      <c r="G38" s="37"/>
      <c r="H38" s="37"/>
    </row>
    <row r="39" spans="1:8">
      <c r="A39" s="21">
        <v>24000</v>
      </c>
      <c r="B39" s="32" t="s">
        <v>30</v>
      </c>
      <c r="C39" s="24">
        <v>6982821204</v>
      </c>
      <c r="D39" s="24">
        <v>6875085450</v>
      </c>
      <c r="E39" s="24">
        <v>6757212067</v>
      </c>
      <c r="F39" s="37"/>
      <c r="G39" s="37"/>
      <c r="H39" s="37"/>
    </row>
    <row r="40" spans="1:8">
      <c r="A40" s="21">
        <v>24100</v>
      </c>
      <c r="B40" s="32" t="s">
        <v>31</v>
      </c>
      <c r="C40" s="24">
        <v>21200269</v>
      </c>
      <c r="D40" s="24">
        <v>21710834</v>
      </c>
      <c r="E40" s="24">
        <v>19885431</v>
      </c>
      <c r="F40" s="37"/>
      <c r="G40" s="37"/>
      <c r="H40" s="37"/>
    </row>
    <row r="41" spans="1:8">
      <c r="A41" s="21">
        <v>24200</v>
      </c>
      <c r="B41" s="32" t="s">
        <v>32</v>
      </c>
      <c r="C41" s="24">
        <v>13675109</v>
      </c>
      <c r="D41" s="24">
        <v>13310838</v>
      </c>
      <c r="E41" s="24">
        <v>12582949</v>
      </c>
      <c r="F41" s="37"/>
      <c r="G41" s="37"/>
      <c r="H41" s="37"/>
    </row>
    <row r="42" spans="1:8">
      <c r="A42" s="21">
        <v>24300</v>
      </c>
      <c r="B42" s="32" t="s">
        <v>33</v>
      </c>
      <c r="C42" s="24">
        <v>6928358840</v>
      </c>
      <c r="D42" s="24">
        <v>6820368378</v>
      </c>
      <c r="E42" s="24">
        <v>6704101148</v>
      </c>
      <c r="F42" s="37"/>
      <c r="G42" s="37"/>
      <c r="H42" s="37"/>
    </row>
    <row r="43" spans="1:8">
      <c r="A43" s="21">
        <v>24400</v>
      </c>
      <c r="B43" s="32" t="s">
        <v>34</v>
      </c>
      <c r="C43" s="24">
        <v>11096688</v>
      </c>
      <c r="D43" s="24">
        <v>11090539</v>
      </c>
      <c r="E43" s="24">
        <v>11085890</v>
      </c>
      <c r="F43" s="37"/>
      <c r="G43" s="37"/>
      <c r="H43" s="37"/>
    </row>
    <row r="44" spans="1:8">
      <c r="A44" s="21">
        <v>24500</v>
      </c>
      <c r="B44" s="32" t="s">
        <v>35</v>
      </c>
      <c r="C44" s="24">
        <v>6656045</v>
      </c>
      <c r="D44" s="24">
        <v>6770608</v>
      </c>
      <c r="E44" s="24">
        <v>7714396</v>
      </c>
      <c r="F44" s="37"/>
      <c r="G44" s="37"/>
      <c r="H44" s="37"/>
    </row>
    <row r="45" spans="1:8">
      <c r="A45" s="21">
        <v>24700</v>
      </c>
      <c r="B45" s="32" t="s">
        <v>36</v>
      </c>
      <c r="C45" s="24">
        <v>1834253</v>
      </c>
      <c r="D45" s="24">
        <v>1834253</v>
      </c>
      <c r="E45" s="24">
        <v>1842253</v>
      </c>
      <c r="F45" s="37"/>
      <c r="G45" s="37"/>
      <c r="H45" s="37"/>
    </row>
    <row r="46" spans="1:8">
      <c r="A46" s="21">
        <v>24800</v>
      </c>
      <c r="B46" s="32" t="s">
        <v>37</v>
      </c>
      <c r="C46" s="24">
        <v>25425648</v>
      </c>
      <c r="D46" s="24">
        <v>23524199</v>
      </c>
      <c r="E46" s="24">
        <v>19857383</v>
      </c>
      <c r="F46" s="37"/>
      <c r="G46" s="37"/>
      <c r="H46" s="37"/>
    </row>
    <row r="47" spans="1:8">
      <c r="A47" s="21">
        <v>24900</v>
      </c>
      <c r="B47" s="32" t="s">
        <v>38</v>
      </c>
      <c r="C47" s="24">
        <v>32562052</v>
      </c>
      <c r="D47" s="24">
        <v>20773326</v>
      </c>
      <c r="E47" s="24">
        <v>42166921</v>
      </c>
      <c r="F47" s="37"/>
      <c r="G47" s="37"/>
      <c r="H47" s="37"/>
    </row>
    <row r="48" spans="1:8">
      <c r="A48" s="21">
        <v>27000</v>
      </c>
      <c r="B48" s="32" t="s">
        <v>39</v>
      </c>
      <c r="C48" s="24">
        <v>56245</v>
      </c>
      <c r="D48" s="24">
        <v>56245</v>
      </c>
      <c r="E48" s="24">
        <v>56245</v>
      </c>
      <c r="F48" s="37"/>
      <c r="G48" s="37"/>
      <c r="H48" s="37"/>
    </row>
    <row r="49" spans="1:8">
      <c r="A49" s="21">
        <v>28000</v>
      </c>
      <c r="B49" s="32" t="s">
        <v>40</v>
      </c>
      <c r="C49" s="24">
        <v>68484893</v>
      </c>
      <c r="D49" s="24">
        <v>52033960</v>
      </c>
      <c r="E49" s="24">
        <v>43267681</v>
      </c>
      <c r="F49" s="37"/>
      <c r="G49" s="37"/>
      <c r="H49" s="37"/>
    </row>
    <row r="50" spans="1:8">
      <c r="A50" s="21">
        <v>25000</v>
      </c>
      <c r="B50" s="32" t="s">
        <v>41</v>
      </c>
      <c r="C50" s="24">
        <v>8311220</v>
      </c>
      <c r="D50" s="24">
        <v>20649931</v>
      </c>
      <c r="E50" s="24">
        <v>12159464</v>
      </c>
      <c r="F50" s="37"/>
      <c r="G50" s="37"/>
      <c r="H50" s="37"/>
    </row>
    <row r="51" spans="1:8">
      <c r="A51" s="21">
        <v>26000</v>
      </c>
      <c r="B51" s="32" t="s">
        <v>42</v>
      </c>
      <c r="C51" s="24">
        <v>776585198</v>
      </c>
      <c r="D51" s="24">
        <v>727665599</v>
      </c>
      <c r="E51" s="24">
        <v>671735955</v>
      </c>
      <c r="F51" s="37"/>
      <c r="G51" s="37"/>
      <c r="H51" s="37"/>
    </row>
    <row r="52" spans="1:8">
      <c r="A52" s="21" t="s">
        <v>43</v>
      </c>
      <c r="B52" s="32" t="s">
        <v>44</v>
      </c>
      <c r="C52" s="24">
        <v>8131053008</v>
      </c>
      <c r="D52" s="24">
        <v>7908126614</v>
      </c>
      <c r="E52" s="24">
        <v>7698367617</v>
      </c>
      <c r="F52" s="37"/>
      <c r="G52" s="37"/>
      <c r="H52" s="37"/>
    </row>
    <row r="53" spans="1:8">
      <c r="A53" s="21"/>
      <c r="B53" s="31" t="s">
        <v>347</v>
      </c>
      <c r="C53" s="24"/>
      <c r="D53" s="24"/>
      <c r="E53" s="24"/>
      <c r="F53" s="37"/>
      <c r="G53" s="37"/>
      <c r="H53" s="37"/>
    </row>
    <row r="54" spans="1:8">
      <c r="A54" s="21"/>
      <c r="B54" s="32" t="s">
        <v>45</v>
      </c>
      <c r="D54" s="24"/>
      <c r="E54" s="24"/>
      <c r="F54" s="37"/>
      <c r="G54" s="37"/>
      <c r="H54" s="37"/>
    </row>
    <row r="55" spans="1:8">
      <c r="A55" s="21"/>
      <c r="B55" s="33" t="s">
        <v>344</v>
      </c>
      <c r="C55" s="24"/>
      <c r="D55" s="24"/>
      <c r="E55" s="24"/>
      <c r="F55" s="37"/>
      <c r="G55" s="37"/>
      <c r="H55" s="37"/>
    </row>
    <row r="56" spans="1:8">
      <c r="A56" s="21">
        <v>31100</v>
      </c>
      <c r="B56" s="32" t="s">
        <v>46</v>
      </c>
      <c r="C56" s="24">
        <v>63515274</v>
      </c>
      <c r="D56" s="24">
        <v>63515274</v>
      </c>
      <c r="E56" s="24">
        <v>63515274</v>
      </c>
      <c r="F56" s="37"/>
      <c r="G56" s="37"/>
      <c r="H56" s="37"/>
    </row>
    <row r="57" spans="1:8">
      <c r="A57" s="21">
        <v>31000</v>
      </c>
      <c r="B57" s="32" t="s">
        <v>47</v>
      </c>
      <c r="C57" s="24">
        <v>63515274</v>
      </c>
      <c r="D57" s="24">
        <v>63515274</v>
      </c>
      <c r="E57" s="24">
        <v>63515274</v>
      </c>
      <c r="F57" s="37"/>
      <c r="G57" s="37"/>
      <c r="H57" s="37"/>
    </row>
    <row r="58" spans="1:8">
      <c r="A58" s="21"/>
      <c r="B58" s="32" t="s">
        <v>345</v>
      </c>
      <c r="C58" s="24"/>
      <c r="D58" s="24"/>
      <c r="E58" s="24"/>
      <c r="F58" s="37"/>
      <c r="G58" s="37"/>
      <c r="H58" s="37"/>
    </row>
    <row r="59" spans="1:8">
      <c r="A59" s="21">
        <v>32000</v>
      </c>
      <c r="B59" s="32" t="s">
        <v>48</v>
      </c>
      <c r="C59" s="24">
        <v>91629937</v>
      </c>
      <c r="D59" s="24">
        <v>91588303</v>
      </c>
      <c r="E59" s="24">
        <v>90930990</v>
      </c>
      <c r="F59" s="37"/>
      <c r="G59" s="37"/>
      <c r="H59" s="37"/>
    </row>
    <row r="60" spans="1:8">
      <c r="A60" s="21"/>
      <c r="B60" s="32" t="s">
        <v>346</v>
      </c>
      <c r="C60" s="24"/>
      <c r="D60" s="24"/>
      <c r="E60" s="24"/>
      <c r="F60" s="37"/>
      <c r="G60" s="37"/>
      <c r="H60" s="37"/>
    </row>
    <row r="61" spans="1:8">
      <c r="A61" s="21">
        <v>33100</v>
      </c>
      <c r="B61" s="32" t="s">
        <v>49</v>
      </c>
      <c r="C61" s="24">
        <v>55071783</v>
      </c>
      <c r="D61" s="24">
        <v>55071783</v>
      </c>
      <c r="E61" s="24">
        <v>50217005</v>
      </c>
      <c r="F61" s="37"/>
      <c r="G61" s="37"/>
      <c r="H61" s="37"/>
    </row>
    <row r="62" spans="1:8">
      <c r="A62" s="21">
        <v>33200</v>
      </c>
      <c r="B62" s="32" t="s">
        <v>50</v>
      </c>
      <c r="C62" s="24">
        <v>478075900</v>
      </c>
      <c r="D62" s="24">
        <v>478075900</v>
      </c>
      <c r="E62" s="24">
        <v>458553415</v>
      </c>
      <c r="F62" s="37"/>
      <c r="G62" s="37"/>
      <c r="H62" s="37"/>
    </row>
    <row r="63" spans="1:8">
      <c r="A63" s="21">
        <v>33300</v>
      </c>
      <c r="B63" s="32" t="s">
        <v>51</v>
      </c>
      <c r="C63" s="24">
        <v>40519072</v>
      </c>
      <c r="D63" s="24">
        <v>14928256</v>
      </c>
      <c r="E63" s="24">
        <v>20582940</v>
      </c>
      <c r="F63" s="37"/>
      <c r="G63" s="37"/>
      <c r="H63" s="37"/>
    </row>
    <row r="64" spans="1:8">
      <c r="A64" s="21">
        <v>33000</v>
      </c>
      <c r="B64" s="32" t="s">
        <v>52</v>
      </c>
      <c r="C64" s="24">
        <v>573666755</v>
      </c>
      <c r="D64" s="24">
        <v>548075939</v>
      </c>
      <c r="E64" s="24">
        <v>529353360</v>
      </c>
      <c r="F64" s="37"/>
      <c r="G64" s="37"/>
      <c r="H64" s="37"/>
    </row>
    <row r="65" spans="1:8">
      <c r="A65" s="21"/>
      <c r="B65" s="32" t="s">
        <v>53</v>
      </c>
      <c r="C65" s="24"/>
      <c r="D65" s="24"/>
      <c r="E65" s="24"/>
      <c r="F65" s="37"/>
      <c r="G65" s="37"/>
      <c r="H65" s="37"/>
    </row>
    <row r="66" spans="1:8">
      <c r="A66" s="21">
        <v>34000</v>
      </c>
      <c r="B66" s="32" t="s">
        <v>54</v>
      </c>
      <c r="C66" s="24">
        <v>-51452710</v>
      </c>
      <c r="D66" s="24">
        <v>-84760761</v>
      </c>
      <c r="E66" s="24">
        <v>-157033577</v>
      </c>
      <c r="F66" s="37"/>
      <c r="G66" s="37"/>
      <c r="H66" s="37"/>
    </row>
    <row r="67" spans="1:8">
      <c r="A67" s="21">
        <v>30000</v>
      </c>
      <c r="B67" s="32" t="s">
        <v>55</v>
      </c>
      <c r="C67" s="24">
        <v>677359256</v>
      </c>
      <c r="D67" s="24">
        <v>618418755</v>
      </c>
      <c r="E67" s="24">
        <v>526766047</v>
      </c>
      <c r="F67" s="37"/>
      <c r="G67" s="37"/>
      <c r="H67" s="37"/>
    </row>
    <row r="68" spans="1:8">
      <c r="A68" s="21">
        <v>36000</v>
      </c>
      <c r="B68" s="32" t="s">
        <v>56</v>
      </c>
      <c r="C68" s="24">
        <v>9894631</v>
      </c>
      <c r="D68" s="24">
        <v>9456250</v>
      </c>
      <c r="E68" s="24">
        <v>9394277</v>
      </c>
      <c r="F68" s="37"/>
      <c r="G68" s="37"/>
      <c r="H68" s="37"/>
    </row>
    <row r="69" spans="1:8">
      <c r="A69" s="21" t="s">
        <v>57</v>
      </c>
      <c r="B69" s="32" t="s">
        <v>58</v>
      </c>
      <c r="C69" s="24">
        <v>687253887</v>
      </c>
      <c r="D69" s="24">
        <v>627875005</v>
      </c>
      <c r="E69" s="24">
        <v>536160324</v>
      </c>
      <c r="F69" s="37"/>
      <c r="G69" s="37"/>
      <c r="H69" s="37"/>
    </row>
    <row r="70" spans="1:8">
      <c r="A70" s="21" t="s">
        <v>59</v>
      </c>
      <c r="B70" s="32" t="s">
        <v>60</v>
      </c>
      <c r="C70" s="24">
        <v>8818306895</v>
      </c>
      <c r="D70" s="24">
        <v>8536001619</v>
      </c>
      <c r="E70" s="24">
        <v>8234527941</v>
      </c>
      <c r="F70" s="37"/>
      <c r="G70" s="37"/>
      <c r="H70" s="37"/>
    </row>
    <row r="71" spans="1:8">
      <c r="A71" s="21">
        <v>39800</v>
      </c>
      <c r="B71" s="32" t="s">
        <v>61</v>
      </c>
      <c r="C71" s="24">
        <v>0</v>
      </c>
      <c r="D71" s="24">
        <v>0</v>
      </c>
      <c r="E71" s="24">
        <v>0</v>
      </c>
      <c r="F71" s="37"/>
      <c r="G71" s="37"/>
      <c r="H71" s="37"/>
    </row>
    <row r="72" spans="1:8">
      <c r="A72" s="21">
        <v>39900</v>
      </c>
      <c r="B72" s="32" t="s">
        <v>62</v>
      </c>
      <c r="C72" s="24">
        <v>0</v>
      </c>
      <c r="D72" s="24">
        <v>0</v>
      </c>
      <c r="E72" s="24">
        <v>0</v>
      </c>
      <c r="F72" s="37"/>
      <c r="G72" s="37"/>
      <c r="H72" s="37"/>
    </row>
    <row r="73" spans="1:8">
      <c r="C73" s="24"/>
      <c r="D73" s="24"/>
      <c r="E73" s="24"/>
    </row>
    <row r="74" spans="1:8">
      <c r="C74" s="24"/>
      <c r="D74" s="24"/>
      <c r="E74" s="24"/>
    </row>
    <row r="75" spans="1:8">
      <c r="C75" s="24"/>
      <c r="D75" s="24"/>
      <c r="E75" s="24"/>
    </row>
    <row r="76" spans="1:8">
      <c r="C76" s="24"/>
      <c r="D76" s="24"/>
      <c r="E76" s="24"/>
    </row>
    <row r="77" spans="1:8">
      <c r="C77" s="24"/>
      <c r="D77" s="24"/>
      <c r="E77" s="24"/>
    </row>
    <row r="78" spans="1:8">
      <c r="C78" s="24"/>
      <c r="D78" s="24"/>
      <c r="E78" s="24"/>
    </row>
    <row r="79" spans="1:8">
      <c r="C79" s="24"/>
      <c r="D79" s="24"/>
      <c r="E79" s="24"/>
    </row>
    <row r="80" spans="1:8">
      <c r="C80" s="24"/>
      <c r="D80" s="24"/>
      <c r="E80" s="24"/>
    </row>
    <row r="81" spans="3:5">
      <c r="C81" s="24"/>
      <c r="D81" s="24"/>
      <c r="E81" s="24"/>
    </row>
    <row r="82" spans="3:5">
      <c r="C82" s="24"/>
      <c r="D82" s="24"/>
      <c r="E82" s="24"/>
    </row>
    <row r="83" spans="3:5">
      <c r="C83" s="24"/>
      <c r="D83" s="24"/>
      <c r="E83" s="24"/>
    </row>
    <row r="84" spans="3:5">
      <c r="C84" s="24"/>
      <c r="D84" s="24"/>
      <c r="E84" s="24"/>
    </row>
    <row r="85" spans="3:5">
      <c r="C85" s="24"/>
      <c r="D85" s="24"/>
      <c r="E85" s="24"/>
    </row>
    <row r="86" spans="3:5">
      <c r="C86" s="24"/>
      <c r="D86" s="24"/>
      <c r="E86" s="24"/>
    </row>
    <row r="87" spans="3:5">
      <c r="C87" s="24"/>
      <c r="D87" s="24"/>
      <c r="E87" s="24"/>
    </row>
    <row r="88" spans="3:5">
      <c r="C88" s="24"/>
      <c r="D88" s="24"/>
      <c r="E88" s="24"/>
    </row>
    <row r="89" spans="3:5">
      <c r="C89" s="24"/>
      <c r="D89" s="24"/>
      <c r="E89" s="24"/>
    </row>
    <row r="90" spans="3:5">
      <c r="C90" s="24"/>
      <c r="D90" s="24"/>
      <c r="E90" s="24"/>
    </row>
    <row r="91" spans="3:5">
      <c r="C91" s="24"/>
      <c r="D91" s="24"/>
      <c r="E91" s="24"/>
    </row>
    <row r="92" spans="3:5">
      <c r="C92" s="24"/>
      <c r="D92" s="24"/>
      <c r="E92" s="24"/>
    </row>
    <row r="93" spans="3:5">
      <c r="C93" s="24"/>
      <c r="D93" s="24"/>
      <c r="E93" s="24"/>
    </row>
    <row r="94" spans="3:5">
      <c r="C94" s="24"/>
      <c r="D94" s="24"/>
      <c r="E94" s="24"/>
    </row>
    <row r="95" spans="3:5">
      <c r="C95" s="24"/>
      <c r="D95" s="24"/>
      <c r="E95" s="24"/>
    </row>
    <row r="96" spans="3:5">
      <c r="C96" s="24"/>
      <c r="D96" s="24"/>
      <c r="E96" s="24"/>
    </row>
    <row r="97" spans="3:5">
      <c r="C97" s="24"/>
      <c r="D97" s="24"/>
      <c r="E97" s="24"/>
    </row>
    <row r="98" spans="3:5">
      <c r="C98" s="24"/>
      <c r="D98" s="24"/>
      <c r="E98" s="24"/>
    </row>
    <row r="99" spans="3:5">
      <c r="C99" s="24"/>
      <c r="D99" s="24"/>
      <c r="E99" s="2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8"/>
  <sheetViews>
    <sheetView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C7" sqref="C7"/>
    </sheetView>
  </sheetViews>
  <sheetFormatPr defaultColWidth="9" defaultRowHeight="16.5"/>
  <cols>
    <col min="1" max="1" width="14.25" style="22" customWidth="1"/>
    <col min="2" max="2" width="63.625" style="1" customWidth="1"/>
    <col min="3" max="4" width="20.625" style="2" customWidth="1"/>
    <col min="5" max="16384" width="9" style="2"/>
  </cols>
  <sheetData>
    <row r="1" spans="1:6" s="9" customFormat="1" ht="15.75">
      <c r="A1" s="7" t="s">
        <v>310</v>
      </c>
      <c r="B1" s="8"/>
      <c r="C1" s="8"/>
      <c r="D1" s="8"/>
    </row>
    <row r="2" spans="1:6" s="9" customFormat="1" ht="15.75">
      <c r="A2" s="7" t="s">
        <v>357</v>
      </c>
      <c r="B2" s="13"/>
      <c r="C2" s="13"/>
      <c r="D2" s="13"/>
    </row>
    <row r="3" spans="1:6" s="9" customFormat="1" ht="15.75">
      <c r="A3" s="7" t="s">
        <v>315</v>
      </c>
      <c r="B3" s="7"/>
      <c r="C3" s="7"/>
      <c r="D3" s="7"/>
    </row>
    <row r="4" spans="1:6" s="9" customFormat="1" ht="15.75">
      <c r="A4" s="16" t="s">
        <v>316</v>
      </c>
      <c r="B4" s="7"/>
      <c r="C4" s="7"/>
      <c r="D4" s="7"/>
    </row>
    <row r="5" spans="1:6">
      <c r="A5" s="29"/>
      <c r="B5" s="29"/>
      <c r="C5" s="29"/>
      <c r="D5" s="29"/>
    </row>
    <row r="6" spans="1:6">
      <c r="A6" s="20" t="s">
        <v>0</v>
      </c>
      <c r="B6" s="25" t="s">
        <v>1</v>
      </c>
      <c r="C6" s="27" t="s">
        <v>362</v>
      </c>
      <c r="D6" s="27" t="s">
        <v>363</v>
      </c>
    </row>
    <row r="7" spans="1:6">
      <c r="A7" s="21"/>
      <c r="B7" s="26" t="s">
        <v>63</v>
      </c>
      <c r="C7" s="6"/>
      <c r="D7" s="6"/>
    </row>
    <row r="8" spans="1:6">
      <c r="A8" s="21"/>
      <c r="B8" s="26" t="s">
        <v>64</v>
      </c>
      <c r="C8" s="6"/>
      <c r="D8" s="6"/>
    </row>
    <row r="9" spans="1:6">
      <c r="A9" s="21">
        <v>41110</v>
      </c>
      <c r="B9" s="26" t="s">
        <v>65</v>
      </c>
      <c r="C9" s="24">
        <v>103005386</v>
      </c>
      <c r="D9" s="24">
        <v>101151222</v>
      </c>
      <c r="E9" s="37"/>
      <c r="F9" s="37"/>
    </row>
    <row r="10" spans="1:6">
      <c r="A10" s="21">
        <v>41120</v>
      </c>
      <c r="B10" s="26" t="s">
        <v>66</v>
      </c>
      <c r="C10" s="24">
        <v>28197</v>
      </c>
      <c r="D10" s="24">
        <v>29329</v>
      </c>
      <c r="E10" s="37"/>
      <c r="F10" s="37"/>
    </row>
    <row r="11" spans="1:6">
      <c r="A11" s="21">
        <v>41100</v>
      </c>
      <c r="B11" s="26" t="s">
        <v>67</v>
      </c>
      <c r="C11" s="24">
        <v>103033583</v>
      </c>
      <c r="D11" s="24">
        <v>101180551</v>
      </c>
      <c r="E11" s="37"/>
      <c r="F11" s="37"/>
    </row>
    <row r="12" spans="1:6">
      <c r="A12" s="21">
        <v>51100</v>
      </c>
      <c r="B12" s="26" t="s">
        <v>68</v>
      </c>
      <c r="C12" s="24">
        <v>646417</v>
      </c>
      <c r="D12" s="24">
        <v>602851</v>
      </c>
      <c r="E12" s="37"/>
      <c r="F12" s="37"/>
    </row>
    <row r="13" spans="1:6">
      <c r="A13" s="21"/>
      <c r="B13" s="26" t="s">
        <v>69</v>
      </c>
      <c r="C13" s="24"/>
      <c r="D13" s="24"/>
      <c r="E13" s="37"/>
      <c r="F13" s="37"/>
    </row>
    <row r="14" spans="1:6">
      <c r="A14" s="21">
        <v>51310</v>
      </c>
      <c r="B14" s="26" t="s">
        <v>70</v>
      </c>
      <c r="C14" s="24">
        <v>-370631</v>
      </c>
      <c r="D14" s="24">
        <v>-561605</v>
      </c>
      <c r="E14" s="37"/>
      <c r="F14" s="37"/>
    </row>
    <row r="15" spans="1:6" ht="18" customHeight="1">
      <c r="A15" s="21">
        <v>41130</v>
      </c>
      <c r="B15" s="26" t="s">
        <v>71</v>
      </c>
      <c r="C15" s="24">
        <v>102757797</v>
      </c>
      <c r="D15" s="24">
        <v>101139305</v>
      </c>
      <c r="E15" s="37"/>
      <c r="F15" s="37"/>
    </row>
    <row r="16" spans="1:6">
      <c r="A16" s="21">
        <v>41300</v>
      </c>
      <c r="B16" s="26" t="s">
        <v>72</v>
      </c>
      <c r="C16" s="24">
        <v>5688</v>
      </c>
      <c r="D16" s="24">
        <v>5901</v>
      </c>
      <c r="E16" s="37"/>
      <c r="F16" s="37"/>
    </row>
    <row r="17" spans="1:6">
      <c r="A17" s="21"/>
      <c r="B17" s="26" t="s">
        <v>73</v>
      </c>
      <c r="C17" s="24"/>
      <c r="D17" s="24"/>
      <c r="E17" s="37"/>
      <c r="F17" s="37"/>
    </row>
    <row r="18" spans="1:6">
      <c r="A18" s="21">
        <v>41400</v>
      </c>
      <c r="B18" s="26" t="s">
        <v>74</v>
      </c>
      <c r="C18" s="24">
        <v>3100791</v>
      </c>
      <c r="D18" s="24">
        <v>2625932</v>
      </c>
      <c r="E18" s="37"/>
      <c r="F18" s="37"/>
    </row>
    <row r="19" spans="1:6">
      <c r="A19" s="21"/>
      <c r="B19" s="26" t="s">
        <v>75</v>
      </c>
      <c r="C19" s="24"/>
      <c r="D19" s="24"/>
      <c r="E19" s="37"/>
      <c r="F19" s="37"/>
    </row>
    <row r="20" spans="1:6">
      <c r="A20" s="21">
        <v>41510</v>
      </c>
      <c r="B20" s="26" t="s">
        <v>76</v>
      </c>
      <c r="C20" s="24">
        <v>49700329</v>
      </c>
      <c r="D20" s="24">
        <v>47346302</v>
      </c>
      <c r="E20" s="37"/>
      <c r="F20" s="37"/>
    </row>
    <row r="21" spans="1:6">
      <c r="A21" s="21">
        <v>41521</v>
      </c>
      <c r="B21" s="26" t="s">
        <v>77</v>
      </c>
      <c r="C21" s="24">
        <v>-59137108</v>
      </c>
      <c r="D21" s="24">
        <v>75106866</v>
      </c>
      <c r="E21" s="37"/>
      <c r="F21" s="37"/>
    </row>
    <row r="22" spans="1:6">
      <c r="A22" s="21">
        <v>41526</v>
      </c>
      <c r="B22" s="26" t="s">
        <v>78</v>
      </c>
      <c r="C22" s="24">
        <v>156227</v>
      </c>
      <c r="D22" s="24">
        <v>2026804</v>
      </c>
      <c r="E22" s="37"/>
      <c r="F22" s="37"/>
    </row>
    <row r="23" spans="1:6">
      <c r="A23" s="21">
        <v>41527</v>
      </c>
      <c r="B23" s="26" t="s">
        <v>79</v>
      </c>
      <c r="C23" s="24">
        <v>1079149</v>
      </c>
      <c r="D23" s="24">
        <v>280654</v>
      </c>
      <c r="E23" s="37"/>
      <c r="F23" s="37"/>
    </row>
    <row r="24" spans="1:6">
      <c r="A24" s="21">
        <v>41540</v>
      </c>
      <c r="B24" s="26" t="s">
        <v>80</v>
      </c>
      <c r="C24" s="24">
        <v>673170</v>
      </c>
      <c r="D24" s="24">
        <v>734209</v>
      </c>
      <c r="E24" s="37"/>
      <c r="F24" s="37"/>
    </row>
    <row r="25" spans="1:6">
      <c r="A25" s="21">
        <v>41550</v>
      </c>
      <c r="B25" s="26" t="s">
        <v>81</v>
      </c>
      <c r="C25" s="24">
        <v>129964922</v>
      </c>
      <c r="D25" s="24">
        <v>-24578662</v>
      </c>
      <c r="E25" s="37"/>
      <c r="F25" s="37"/>
    </row>
    <row r="26" spans="1:6">
      <c r="A26" s="21">
        <v>41560</v>
      </c>
      <c r="B26" s="26" t="s">
        <v>82</v>
      </c>
      <c r="C26" s="24">
        <v>-11788726</v>
      </c>
      <c r="D26" s="24">
        <v>7336536</v>
      </c>
      <c r="E26" s="37"/>
      <c r="F26" s="37"/>
    </row>
    <row r="27" spans="1:6">
      <c r="A27" s="21">
        <v>41570</v>
      </c>
      <c r="B27" s="26" t="s">
        <v>83</v>
      </c>
      <c r="C27" s="24">
        <v>3415927</v>
      </c>
      <c r="D27" s="24">
        <v>3362693</v>
      </c>
      <c r="E27" s="37"/>
      <c r="F27" s="37"/>
    </row>
    <row r="28" spans="1:6">
      <c r="A28" s="21">
        <v>41585</v>
      </c>
      <c r="B28" s="26" t="s">
        <v>84</v>
      </c>
      <c r="C28" s="24">
        <v>-292343</v>
      </c>
      <c r="D28" s="24">
        <v>150811</v>
      </c>
      <c r="E28" s="37"/>
      <c r="F28" s="37"/>
    </row>
    <row r="29" spans="1:6">
      <c r="A29" s="21">
        <v>41590</v>
      </c>
      <c r="B29" s="26" t="s">
        <v>85</v>
      </c>
      <c r="C29" s="24">
        <v>55299</v>
      </c>
      <c r="D29" s="24">
        <v>177295</v>
      </c>
      <c r="E29" s="37"/>
      <c r="F29" s="37"/>
    </row>
    <row r="30" spans="1:6">
      <c r="A30" s="21">
        <v>41600</v>
      </c>
      <c r="B30" s="26" t="s">
        <v>86</v>
      </c>
      <c r="C30" s="24">
        <v>-27318630</v>
      </c>
      <c r="D30" s="24">
        <v>-60171438</v>
      </c>
      <c r="E30" s="37"/>
      <c r="F30" s="37"/>
    </row>
    <row r="31" spans="1:6">
      <c r="A31" s="21">
        <v>41500</v>
      </c>
      <c r="B31" s="26" t="s">
        <v>87</v>
      </c>
      <c r="C31" s="24">
        <v>86508216</v>
      </c>
      <c r="D31" s="24">
        <v>51772070</v>
      </c>
      <c r="E31" s="37"/>
      <c r="F31" s="37"/>
    </row>
    <row r="32" spans="1:6">
      <c r="A32" s="21"/>
      <c r="B32" s="26" t="s">
        <v>88</v>
      </c>
      <c r="C32" s="24"/>
      <c r="D32" s="24"/>
      <c r="E32" s="37"/>
      <c r="F32" s="37"/>
    </row>
    <row r="33" spans="1:6">
      <c r="A33" s="21">
        <v>41800</v>
      </c>
      <c r="B33" s="26" t="s">
        <v>89</v>
      </c>
      <c r="C33" s="24">
        <v>350177</v>
      </c>
      <c r="D33" s="24">
        <v>302732</v>
      </c>
      <c r="E33" s="37"/>
      <c r="F33" s="37"/>
    </row>
    <row r="34" spans="1:6">
      <c r="A34" s="21">
        <v>41900</v>
      </c>
      <c r="B34" s="26" t="s">
        <v>90</v>
      </c>
      <c r="C34" s="24">
        <v>26630334</v>
      </c>
      <c r="D34" s="24">
        <v>16117603</v>
      </c>
      <c r="E34" s="37"/>
      <c r="F34" s="37"/>
    </row>
    <row r="35" spans="1:6">
      <c r="A35" s="21">
        <v>41000</v>
      </c>
      <c r="B35" s="26" t="s">
        <v>91</v>
      </c>
      <c r="C35" s="24">
        <v>219353003</v>
      </c>
      <c r="D35" s="38">
        <v>171963543</v>
      </c>
      <c r="E35" s="37"/>
      <c r="F35" s="37"/>
    </row>
    <row r="36" spans="1:6">
      <c r="A36" s="21"/>
      <c r="B36" s="26" t="s">
        <v>92</v>
      </c>
      <c r="C36" s="30"/>
      <c r="D36" s="30"/>
      <c r="E36" s="37"/>
      <c r="F36" s="37"/>
    </row>
    <row r="37" spans="1:6">
      <c r="A37" s="21"/>
      <c r="B37" s="36" t="s">
        <v>93</v>
      </c>
      <c r="D37" s="24"/>
      <c r="E37" s="37"/>
      <c r="F37" s="37"/>
    </row>
    <row r="38" spans="1:6">
      <c r="A38" s="21">
        <v>51200</v>
      </c>
      <c r="B38" s="26" t="s">
        <v>94</v>
      </c>
      <c r="C38" s="24">
        <v>98762024</v>
      </c>
      <c r="D38" s="24">
        <v>97192717</v>
      </c>
      <c r="E38" s="37"/>
      <c r="F38" s="37"/>
    </row>
    <row r="39" spans="1:6">
      <c r="A39" s="21">
        <v>41200</v>
      </c>
      <c r="B39" s="26" t="s">
        <v>95</v>
      </c>
      <c r="C39" s="24">
        <v>540187</v>
      </c>
      <c r="D39" s="24">
        <v>465763</v>
      </c>
      <c r="E39" s="37"/>
      <c r="F39" s="37"/>
    </row>
    <row r="40" spans="1:6">
      <c r="A40" s="21">
        <v>51260</v>
      </c>
      <c r="B40" s="26" t="s">
        <v>96</v>
      </c>
      <c r="C40" s="24">
        <v>98221837</v>
      </c>
      <c r="D40" s="24">
        <v>96726954</v>
      </c>
      <c r="E40" s="37"/>
      <c r="F40" s="37"/>
    </row>
    <row r="41" spans="1:6">
      <c r="A41" s="21"/>
      <c r="B41" s="26" t="s">
        <v>97</v>
      </c>
      <c r="C41" s="24"/>
      <c r="D41" s="24"/>
      <c r="E41" s="37"/>
      <c r="F41" s="37"/>
    </row>
    <row r="42" spans="1:6">
      <c r="A42" s="21">
        <v>51320</v>
      </c>
      <c r="B42" s="26" t="s">
        <v>98</v>
      </c>
      <c r="C42" s="24">
        <v>373630</v>
      </c>
      <c r="D42" s="24">
        <v>-183462</v>
      </c>
      <c r="E42" s="37"/>
      <c r="F42" s="37"/>
    </row>
    <row r="43" spans="1:6">
      <c r="A43" s="21">
        <v>51330</v>
      </c>
      <c r="B43" s="26" t="s">
        <v>99</v>
      </c>
      <c r="C43" s="24">
        <v>45177189</v>
      </c>
      <c r="D43" s="24">
        <v>46612006</v>
      </c>
      <c r="E43" s="37"/>
      <c r="F43" s="37"/>
    </row>
    <row r="44" spans="1:6">
      <c r="A44" s="21">
        <v>51340</v>
      </c>
      <c r="B44" s="26" t="s">
        <v>100</v>
      </c>
      <c r="C44" s="24">
        <v>6149</v>
      </c>
      <c r="D44" s="24">
        <v>157</v>
      </c>
      <c r="E44" s="37"/>
      <c r="F44" s="37"/>
    </row>
    <row r="45" spans="1:6">
      <c r="A45" s="21">
        <v>51350</v>
      </c>
      <c r="B45" s="26" t="s">
        <v>101</v>
      </c>
      <c r="C45" s="24">
        <v>-164631</v>
      </c>
      <c r="D45" s="24">
        <v>-396427</v>
      </c>
      <c r="E45" s="37"/>
      <c r="F45" s="37"/>
    </row>
    <row r="46" spans="1:6">
      <c r="A46" s="21">
        <v>51370</v>
      </c>
      <c r="B46" s="26" t="s">
        <v>102</v>
      </c>
      <c r="C46" s="24">
        <v>0</v>
      </c>
      <c r="D46" s="24">
        <v>-3000</v>
      </c>
      <c r="E46" s="37"/>
      <c r="F46" s="37"/>
    </row>
    <row r="47" spans="1:6">
      <c r="A47" s="21">
        <v>51300</v>
      </c>
      <c r="B47" s="26" t="s">
        <v>103</v>
      </c>
      <c r="C47" s="24">
        <v>45392337</v>
      </c>
      <c r="D47" s="24">
        <v>46029274</v>
      </c>
      <c r="E47" s="37"/>
      <c r="F47" s="37"/>
    </row>
    <row r="48" spans="1:6">
      <c r="A48" s="21">
        <v>51380</v>
      </c>
      <c r="B48" s="26" t="s">
        <v>104</v>
      </c>
      <c r="C48" s="24">
        <v>530926</v>
      </c>
      <c r="D48" s="24">
        <v>328445</v>
      </c>
      <c r="E48" s="37"/>
      <c r="F48" s="37"/>
    </row>
    <row r="49" spans="1:6">
      <c r="A49" s="21">
        <v>51400</v>
      </c>
      <c r="B49" s="26" t="s">
        <v>105</v>
      </c>
      <c r="C49" s="24">
        <v>4623075</v>
      </c>
      <c r="D49" s="24">
        <v>3832065</v>
      </c>
      <c r="E49" s="37"/>
      <c r="F49" s="37"/>
    </row>
    <row r="50" spans="1:6">
      <c r="A50" s="21"/>
      <c r="B50" s="26" t="s">
        <v>106</v>
      </c>
      <c r="C50" s="24"/>
      <c r="D50" s="24"/>
      <c r="E50" s="37"/>
      <c r="F50" s="37"/>
    </row>
    <row r="51" spans="1:6">
      <c r="A51" s="21">
        <v>51500</v>
      </c>
      <c r="B51" s="26" t="s">
        <v>107</v>
      </c>
      <c r="C51" s="24">
        <v>6175107</v>
      </c>
      <c r="D51" s="24">
        <v>3836142</v>
      </c>
      <c r="E51" s="37"/>
      <c r="F51" s="37"/>
    </row>
    <row r="52" spans="1:6">
      <c r="A52" s="21">
        <v>51700</v>
      </c>
      <c r="B52" s="26" t="s">
        <v>108</v>
      </c>
      <c r="C52" s="24">
        <v>1337911</v>
      </c>
      <c r="D52" s="24">
        <v>1085728</v>
      </c>
      <c r="E52" s="37"/>
      <c r="F52" s="37"/>
    </row>
    <row r="53" spans="1:6">
      <c r="A53" s="21"/>
      <c r="B53" s="26" t="s">
        <v>109</v>
      </c>
      <c r="C53" s="24"/>
      <c r="D53" s="24"/>
      <c r="E53" s="37"/>
      <c r="F53" s="37"/>
    </row>
    <row r="54" spans="1:6">
      <c r="A54" s="21">
        <v>51800</v>
      </c>
      <c r="B54" s="26" t="s">
        <v>110</v>
      </c>
      <c r="C54" s="24">
        <v>1801962</v>
      </c>
      <c r="D54" s="24">
        <v>1535077</v>
      </c>
      <c r="E54" s="37"/>
      <c r="F54" s="37"/>
    </row>
    <row r="55" spans="1:6">
      <c r="A55" s="21">
        <v>51900</v>
      </c>
      <c r="B55" s="26" t="s">
        <v>111</v>
      </c>
      <c r="C55" s="24">
        <v>26630334</v>
      </c>
      <c r="D55" s="24">
        <v>16117603</v>
      </c>
      <c r="E55" s="37"/>
      <c r="F55" s="37"/>
    </row>
    <row r="56" spans="1:6">
      <c r="A56" s="21">
        <v>51000</v>
      </c>
      <c r="B56" s="26" t="s">
        <v>112</v>
      </c>
      <c r="C56" s="24">
        <v>184713489</v>
      </c>
      <c r="D56" s="24">
        <v>169491288</v>
      </c>
      <c r="E56" s="37"/>
      <c r="F56" s="37"/>
    </row>
    <row r="57" spans="1:6">
      <c r="A57" s="21"/>
      <c r="B57" s="26" t="s">
        <v>113</v>
      </c>
      <c r="C57" s="30"/>
      <c r="D57" s="30"/>
      <c r="E57" s="37"/>
      <c r="F57" s="37"/>
    </row>
    <row r="58" spans="1:6">
      <c r="A58" s="21">
        <v>58100</v>
      </c>
      <c r="B58" s="26" t="s">
        <v>114</v>
      </c>
      <c r="C58" s="24">
        <v>3834225</v>
      </c>
      <c r="D58" s="24">
        <v>3254125</v>
      </c>
      <c r="E58" s="37"/>
      <c r="F58" s="37"/>
    </row>
    <row r="59" spans="1:6">
      <c r="A59" s="21">
        <v>58200</v>
      </c>
      <c r="B59" s="26" t="s">
        <v>115</v>
      </c>
      <c r="C59" s="24">
        <v>3563585</v>
      </c>
      <c r="D59" s="24">
        <v>3364707</v>
      </c>
      <c r="E59" s="37"/>
      <c r="F59" s="37"/>
    </row>
    <row r="60" spans="1:6">
      <c r="A60" s="21">
        <v>58300</v>
      </c>
      <c r="B60" s="26" t="s">
        <v>116</v>
      </c>
      <c r="C60" s="24">
        <v>7996</v>
      </c>
      <c r="D60" s="24">
        <v>6903</v>
      </c>
      <c r="E60" s="37"/>
      <c r="F60" s="37"/>
    </row>
    <row r="61" spans="1:6">
      <c r="A61" s="21">
        <v>58400</v>
      </c>
      <c r="B61" s="26" t="s">
        <v>117</v>
      </c>
      <c r="C61" s="24">
        <v>24488</v>
      </c>
      <c r="D61" s="24">
        <v>-1475</v>
      </c>
      <c r="E61" s="37"/>
      <c r="F61" s="37"/>
    </row>
    <row r="62" spans="1:6">
      <c r="A62" s="21">
        <v>58000</v>
      </c>
      <c r="B62" s="26" t="s">
        <v>118</v>
      </c>
      <c r="C62" s="24">
        <v>7430294</v>
      </c>
      <c r="D62" s="24">
        <v>6624260</v>
      </c>
      <c r="E62" s="37"/>
      <c r="F62" s="37"/>
    </row>
    <row r="63" spans="1:6">
      <c r="A63" s="21">
        <v>61000</v>
      </c>
      <c r="B63" s="26" t="s">
        <v>119</v>
      </c>
      <c r="C63" s="24">
        <v>27209220</v>
      </c>
      <c r="D63" s="24">
        <v>-4152005</v>
      </c>
      <c r="E63" s="37"/>
      <c r="F63" s="37"/>
    </row>
    <row r="64" spans="1:6">
      <c r="A64" s="21"/>
      <c r="B64" s="26" t="s">
        <v>120</v>
      </c>
      <c r="C64" s="24"/>
      <c r="D64" s="24"/>
      <c r="E64" s="37"/>
      <c r="F64" s="37"/>
    </row>
    <row r="65" spans="1:6">
      <c r="A65" s="21">
        <v>59000</v>
      </c>
      <c r="B65" s="26" t="s">
        <v>121</v>
      </c>
      <c r="C65" s="24">
        <v>548472</v>
      </c>
      <c r="D65" s="24">
        <v>493438</v>
      </c>
      <c r="E65" s="37"/>
      <c r="F65" s="37"/>
    </row>
    <row r="66" spans="1:6">
      <c r="A66" s="21">
        <v>62000</v>
      </c>
      <c r="B66" s="26" t="s">
        <v>122</v>
      </c>
      <c r="C66" s="24">
        <v>27757692</v>
      </c>
      <c r="D66" s="24">
        <v>-3658567</v>
      </c>
      <c r="E66" s="37"/>
      <c r="F66" s="37"/>
    </row>
    <row r="67" spans="1:6">
      <c r="A67" s="21"/>
      <c r="B67" s="26" t="s">
        <v>123</v>
      </c>
      <c r="C67" s="24"/>
      <c r="D67" s="24"/>
      <c r="E67" s="37"/>
      <c r="F67" s="37"/>
    </row>
    <row r="68" spans="1:6">
      <c r="A68" s="21">
        <v>63000</v>
      </c>
      <c r="B68" s="26" t="s">
        <v>124</v>
      </c>
      <c r="C68" s="24">
        <v>2427480</v>
      </c>
      <c r="D68" s="24">
        <v>-1811399</v>
      </c>
      <c r="E68" s="37"/>
      <c r="F68" s="37"/>
    </row>
    <row r="69" spans="1:6">
      <c r="A69" s="21">
        <v>64000</v>
      </c>
      <c r="B69" s="26" t="s">
        <v>125</v>
      </c>
      <c r="C69" s="24">
        <v>25330212</v>
      </c>
      <c r="D69" s="24">
        <v>-1847168</v>
      </c>
      <c r="E69" s="37"/>
      <c r="F69" s="37"/>
    </row>
    <row r="70" spans="1:6">
      <c r="A70" s="21"/>
      <c r="B70" s="26" t="s">
        <v>358</v>
      </c>
      <c r="C70" s="24"/>
      <c r="D70" s="24"/>
      <c r="E70" s="37"/>
      <c r="F70" s="37"/>
    </row>
    <row r="71" spans="1:6">
      <c r="A71" s="21">
        <v>65000</v>
      </c>
      <c r="B71" s="26" t="s">
        <v>359</v>
      </c>
      <c r="C71" s="24">
        <v>-210355</v>
      </c>
      <c r="D71" s="24">
        <v>-200105</v>
      </c>
      <c r="E71" s="37"/>
      <c r="F71" s="37"/>
    </row>
    <row r="72" spans="1:6">
      <c r="A72" s="21">
        <v>66000</v>
      </c>
      <c r="B72" s="26" t="s">
        <v>126</v>
      </c>
      <c r="C72" s="24">
        <v>25119857</v>
      </c>
      <c r="D72" s="24">
        <v>-2047273</v>
      </c>
      <c r="E72" s="37"/>
      <c r="F72" s="37"/>
    </row>
    <row r="73" spans="1:6">
      <c r="A73" s="21"/>
      <c r="B73" s="26"/>
      <c r="C73" s="24"/>
      <c r="D73" s="24"/>
      <c r="E73" s="37"/>
      <c r="F73" s="37"/>
    </row>
    <row r="74" spans="1:6">
      <c r="A74" s="21"/>
      <c r="B74" s="26" t="s">
        <v>127</v>
      </c>
      <c r="C74" s="24"/>
      <c r="D74" s="24"/>
      <c r="E74" s="37"/>
      <c r="F74" s="37"/>
    </row>
    <row r="75" spans="1:6">
      <c r="A75" s="21"/>
      <c r="B75" s="26" t="s">
        <v>128</v>
      </c>
      <c r="C75" s="24"/>
      <c r="D75" s="24"/>
      <c r="E75" s="37"/>
      <c r="F75" s="37"/>
    </row>
    <row r="76" spans="1:6">
      <c r="A76" s="21">
        <v>83190</v>
      </c>
      <c r="B76" s="26" t="s">
        <v>129</v>
      </c>
      <c r="C76" s="24">
        <v>13896738</v>
      </c>
      <c r="D76" s="24">
        <v>8665475</v>
      </c>
      <c r="E76" s="37"/>
      <c r="F76" s="37"/>
    </row>
    <row r="77" spans="1:6">
      <c r="A77" s="21">
        <v>83130</v>
      </c>
      <c r="B77" s="26" t="s">
        <v>130</v>
      </c>
      <c r="C77" s="24">
        <v>-72061</v>
      </c>
      <c r="D77" s="24">
        <v>-478755</v>
      </c>
      <c r="E77" s="37"/>
      <c r="F77" s="37"/>
    </row>
    <row r="78" spans="1:6">
      <c r="A78" s="21">
        <v>83180</v>
      </c>
      <c r="B78" s="26" t="s">
        <v>131</v>
      </c>
      <c r="C78" s="24">
        <v>-3911</v>
      </c>
      <c r="D78" s="24">
        <v>-9317</v>
      </c>
      <c r="E78" s="37"/>
      <c r="F78" s="37"/>
    </row>
    <row r="79" spans="1:6">
      <c r="A79" s="21">
        <v>83100</v>
      </c>
      <c r="B79" s="26" t="s">
        <v>132</v>
      </c>
      <c r="C79" s="24">
        <v>13828588</v>
      </c>
      <c r="D79" s="24">
        <v>8196037</v>
      </c>
      <c r="E79" s="37"/>
      <c r="F79" s="37"/>
    </row>
    <row r="80" spans="1:6">
      <c r="A80" s="21"/>
      <c r="B80" s="26" t="s">
        <v>133</v>
      </c>
      <c r="C80" s="24"/>
      <c r="D80" s="24"/>
      <c r="E80" s="37"/>
      <c r="F80" s="37"/>
    </row>
    <row r="81" spans="1:6">
      <c r="A81" s="21">
        <v>83210</v>
      </c>
      <c r="B81" s="26" t="s">
        <v>134</v>
      </c>
      <c r="C81" s="24">
        <v>2354605</v>
      </c>
      <c r="D81" s="24">
        <v>226975</v>
      </c>
      <c r="E81" s="37"/>
      <c r="F81" s="37"/>
    </row>
    <row r="82" spans="1:6">
      <c r="A82" s="21">
        <v>83230</v>
      </c>
      <c r="B82" s="26" t="s">
        <v>135</v>
      </c>
      <c r="C82" s="24">
        <v>-372051</v>
      </c>
      <c r="D82" s="24">
        <v>128015</v>
      </c>
      <c r="E82" s="37"/>
      <c r="F82" s="37"/>
    </row>
    <row r="83" spans="1:6">
      <c r="A83" s="21">
        <v>83290</v>
      </c>
      <c r="B83" s="26" t="s">
        <v>136</v>
      </c>
      <c r="C83" s="24">
        <v>-9607436</v>
      </c>
      <c r="D83" s="24">
        <v>10526729</v>
      </c>
      <c r="E83" s="37"/>
      <c r="F83" s="37"/>
    </row>
    <row r="84" spans="1:6">
      <c r="A84" s="21">
        <v>83240</v>
      </c>
      <c r="B84" s="26" t="s">
        <v>137</v>
      </c>
      <c r="C84" s="24">
        <v>225619</v>
      </c>
      <c r="D84" s="24">
        <v>5277</v>
      </c>
      <c r="E84" s="37"/>
      <c r="F84" s="37"/>
    </row>
    <row r="85" spans="1:6">
      <c r="A85" s="21">
        <v>83295</v>
      </c>
      <c r="B85" s="26" t="s">
        <v>138</v>
      </c>
      <c r="C85" s="24">
        <v>27318630</v>
      </c>
      <c r="D85" s="24">
        <v>60171438</v>
      </c>
      <c r="E85" s="37"/>
      <c r="F85" s="37"/>
    </row>
    <row r="86" spans="1:6">
      <c r="A86" s="21">
        <v>83280</v>
      </c>
      <c r="B86" s="26" t="s">
        <v>139</v>
      </c>
      <c r="C86" s="24">
        <v>-892646</v>
      </c>
      <c r="D86" s="24">
        <v>6823445</v>
      </c>
      <c r="E86" s="37"/>
      <c r="F86" s="37"/>
    </row>
    <row r="87" spans="1:6">
      <c r="A87" s="21">
        <v>83200</v>
      </c>
      <c r="B87" s="26" t="s">
        <v>140</v>
      </c>
      <c r="C87" s="24">
        <v>20812013</v>
      </c>
      <c r="D87" s="24">
        <v>64234989</v>
      </c>
      <c r="E87" s="37"/>
      <c r="F87" s="37"/>
    </row>
    <row r="88" spans="1:6">
      <c r="A88" s="21">
        <v>83000</v>
      </c>
      <c r="B88" s="26" t="s">
        <v>141</v>
      </c>
      <c r="C88" s="24">
        <v>34640601</v>
      </c>
      <c r="D88" s="24">
        <v>72431026</v>
      </c>
      <c r="E88" s="37"/>
      <c r="F88" s="37"/>
    </row>
    <row r="89" spans="1:6">
      <c r="A89" s="21">
        <v>85000</v>
      </c>
      <c r="B89" s="26" t="s">
        <v>142</v>
      </c>
      <c r="C89" s="24">
        <v>59760458</v>
      </c>
      <c r="D89" s="24">
        <v>70383753</v>
      </c>
      <c r="E89" s="37"/>
      <c r="F89" s="37"/>
    </row>
    <row r="90" spans="1:6">
      <c r="A90" s="21"/>
      <c r="B90" s="26" t="s">
        <v>143</v>
      </c>
      <c r="C90" s="24"/>
      <c r="D90" s="24"/>
      <c r="E90" s="37"/>
      <c r="F90" s="37"/>
    </row>
    <row r="91" spans="1:6">
      <c r="A91" s="21">
        <v>86100</v>
      </c>
      <c r="B91" s="26" t="s">
        <v>144</v>
      </c>
      <c r="C91" s="24">
        <v>25735465</v>
      </c>
      <c r="D91" s="24">
        <v>-2155525</v>
      </c>
      <c r="E91" s="37"/>
      <c r="F91" s="37"/>
    </row>
    <row r="92" spans="1:6">
      <c r="A92" s="21">
        <v>86200</v>
      </c>
      <c r="B92" s="26" t="s">
        <v>145</v>
      </c>
      <c r="C92" s="24">
        <v>-615608</v>
      </c>
      <c r="D92" s="24">
        <v>108252</v>
      </c>
      <c r="E92" s="37"/>
      <c r="F92" s="37"/>
    </row>
    <row r="93" spans="1:6">
      <c r="A93" s="21"/>
      <c r="B93" s="26" t="s">
        <v>146</v>
      </c>
      <c r="C93" s="24"/>
      <c r="D93" s="24"/>
      <c r="E93" s="37"/>
      <c r="F93" s="37"/>
    </row>
    <row r="94" spans="1:6">
      <c r="A94" s="21">
        <v>87100</v>
      </c>
      <c r="B94" s="26" t="s">
        <v>147</v>
      </c>
      <c r="C94" s="24">
        <v>59043516</v>
      </c>
      <c r="D94" s="24">
        <v>69942730</v>
      </c>
      <c r="E94" s="37"/>
      <c r="F94" s="37"/>
    </row>
    <row r="95" spans="1:6">
      <c r="A95" s="21">
        <v>87200</v>
      </c>
      <c r="B95" s="26" t="s">
        <v>148</v>
      </c>
      <c r="C95" s="24">
        <v>716942</v>
      </c>
      <c r="D95" s="24">
        <v>441023</v>
      </c>
      <c r="E95" s="37"/>
      <c r="F95" s="37"/>
    </row>
    <row r="96" spans="1:6">
      <c r="A96" s="21"/>
      <c r="B96" s="26" t="s">
        <v>149</v>
      </c>
      <c r="C96" s="24"/>
      <c r="D96" s="24"/>
      <c r="E96" s="37"/>
      <c r="F96" s="37"/>
    </row>
    <row r="97" spans="1:6">
      <c r="A97" s="21">
        <v>97510</v>
      </c>
      <c r="B97" s="26" t="s">
        <v>360</v>
      </c>
      <c r="C97" s="30">
        <v>4.09</v>
      </c>
      <c r="D97" s="30">
        <v>-0.3</v>
      </c>
      <c r="E97" s="37"/>
      <c r="F97" s="37"/>
    </row>
    <row r="98" spans="1:6">
      <c r="A98" s="21">
        <v>97520</v>
      </c>
      <c r="B98" s="26" t="s">
        <v>361</v>
      </c>
      <c r="C98" s="30">
        <v>-0.04</v>
      </c>
      <c r="D98" s="30">
        <v>-0.04</v>
      </c>
      <c r="E98" s="37"/>
      <c r="F98" s="37"/>
    </row>
    <row r="99" spans="1:6">
      <c r="A99" s="21">
        <v>97500</v>
      </c>
      <c r="B99" s="26" t="s">
        <v>150</v>
      </c>
      <c r="C99" s="30">
        <v>4.05</v>
      </c>
      <c r="D99" s="30">
        <v>-0.34</v>
      </c>
      <c r="E99" s="37"/>
      <c r="F99" s="37"/>
    </row>
    <row r="100" spans="1:6">
      <c r="A100" s="21"/>
      <c r="B100" s="26"/>
      <c r="C100" s="24"/>
      <c r="D100" s="24"/>
    </row>
    <row r="101" spans="1:6">
      <c r="A101" s="21"/>
      <c r="B101" s="26"/>
      <c r="C101" s="24"/>
      <c r="D101" s="24"/>
    </row>
    <row r="102" spans="1:6">
      <c r="A102" s="21"/>
      <c r="B102" s="26"/>
      <c r="C102" s="24"/>
      <c r="D102" s="24"/>
    </row>
    <row r="103" spans="1:6">
      <c r="A103" s="21"/>
      <c r="B103" s="26"/>
      <c r="C103" s="24"/>
      <c r="D103" s="24"/>
    </row>
    <row r="104" spans="1:6">
      <c r="A104" s="21"/>
      <c r="B104" s="26"/>
      <c r="C104" s="24"/>
      <c r="D104" s="24"/>
    </row>
    <row r="105" spans="1:6">
      <c r="A105" s="21"/>
      <c r="B105" s="26"/>
      <c r="C105" s="24"/>
      <c r="D105" s="24"/>
    </row>
    <row r="106" spans="1:6">
      <c r="A106" s="21"/>
      <c r="B106" s="26"/>
      <c r="C106" s="24"/>
      <c r="D106" s="24"/>
    </row>
    <row r="107" spans="1:6">
      <c r="A107" s="21"/>
      <c r="B107" s="26"/>
      <c r="C107" s="24"/>
      <c r="D107" s="24"/>
    </row>
    <row r="108" spans="1:6">
      <c r="A108" s="21"/>
      <c r="B108" s="26"/>
      <c r="C108" s="24"/>
      <c r="D108" s="24"/>
    </row>
    <row r="109" spans="1:6">
      <c r="A109" s="21"/>
      <c r="B109" s="26"/>
      <c r="C109" s="24"/>
      <c r="D109" s="24"/>
    </row>
    <row r="110" spans="1:6">
      <c r="A110" s="21"/>
      <c r="B110" s="26"/>
      <c r="C110" s="24"/>
      <c r="D110" s="24"/>
    </row>
    <row r="111" spans="1:6">
      <c r="A111" s="21"/>
      <c r="B111" s="26"/>
      <c r="C111" s="24"/>
      <c r="D111" s="24"/>
    </row>
    <row r="112" spans="1:6">
      <c r="A112" s="21"/>
      <c r="B112" s="26"/>
      <c r="C112" s="24"/>
      <c r="D112" s="24"/>
    </row>
    <row r="113" spans="1:4">
      <c r="A113" s="21"/>
      <c r="B113" s="26"/>
      <c r="C113" s="24"/>
      <c r="D113" s="24"/>
    </row>
    <row r="114" spans="1:4">
      <c r="A114" s="21"/>
      <c r="B114" s="26"/>
      <c r="C114" s="24"/>
      <c r="D114" s="24"/>
    </row>
    <row r="115" spans="1:4">
      <c r="A115" s="21"/>
      <c r="B115" s="26"/>
      <c r="C115" s="24"/>
      <c r="D115" s="24"/>
    </row>
    <row r="116" spans="1:4">
      <c r="A116" s="21"/>
      <c r="B116" s="26"/>
      <c r="C116" s="24"/>
      <c r="D116" s="24"/>
    </row>
    <row r="117" spans="1:4">
      <c r="A117" s="21"/>
      <c r="B117" s="26"/>
      <c r="C117" s="24"/>
      <c r="D117" s="24"/>
    </row>
    <row r="118" spans="1:4">
      <c r="A118" s="21"/>
      <c r="B118" s="26"/>
      <c r="C118" s="24"/>
      <c r="D118" s="24"/>
    </row>
    <row r="119" spans="1:4">
      <c r="A119" s="21"/>
      <c r="B119" s="26"/>
      <c r="C119" s="24"/>
      <c r="D119" s="24"/>
    </row>
    <row r="120" spans="1:4">
      <c r="A120" s="21"/>
      <c r="B120" s="26"/>
      <c r="C120" s="24"/>
      <c r="D120" s="24"/>
    </row>
    <row r="121" spans="1:4">
      <c r="A121" s="21"/>
      <c r="B121" s="26"/>
      <c r="C121" s="24"/>
      <c r="D121" s="24"/>
    </row>
    <row r="122" spans="1:4">
      <c r="A122" s="21"/>
      <c r="B122" s="26"/>
      <c r="C122" s="24"/>
      <c r="D122" s="24"/>
    </row>
    <row r="123" spans="1:4">
      <c r="A123" s="21"/>
      <c r="B123" s="26"/>
      <c r="C123" s="24"/>
      <c r="D123" s="24"/>
    </row>
    <row r="124" spans="1:4">
      <c r="A124" s="21"/>
      <c r="B124" s="26"/>
      <c r="C124" s="24"/>
      <c r="D124" s="24"/>
    </row>
    <row r="125" spans="1:4">
      <c r="A125" s="21"/>
      <c r="B125" s="26"/>
      <c r="C125" s="24"/>
      <c r="D125" s="24"/>
    </row>
    <row r="126" spans="1:4">
      <c r="A126" s="21"/>
      <c r="B126" s="26"/>
      <c r="C126" s="24"/>
      <c r="D126" s="24"/>
    </row>
    <row r="127" spans="1:4">
      <c r="A127" s="21"/>
      <c r="B127" s="26"/>
      <c r="C127" s="24"/>
      <c r="D127" s="24"/>
    </row>
    <row r="128" spans="1:4">
      <c r="A128" s="21"/>
      <c r="B128" s="26"/>
      <c r="C128" s="24"/>
      <c r="D128" s="24"/>
    </row>
    <row r="129" spans="1:4">
      <c r="A129" s="21"/>
      <c r="B129" s="26"/>
      <c r="C129" s="24"/>
      <c r="D129" s="24"/>
    </row>
    <row r="130" spans="1:4">
      <c r="A130" s="21"/>
      <c r="B130" s="26"/>
      <c r="C130" s="24"/>
      <c r="D130" s="24"/>
    </row>
    <row r="131" spans="1:4">
      <c r="A131" s="21"/>
      <c r="B131" s="26"/>
      <c r="C131" s="24"/>
      <c r="D131" s="24"/>
    </row>
    <row r="132" spans="1:4">
      <c r="A132" s="21"/>
      <c r="B132" s="26"/>
      <c r="C132" s="24"/>
      <c r="D132" s="24"/>
    </row>
    <row r="133" spans="1:4">
      <c r="A133" s="21"/>
      <c r="B133" s="26"/>
      <c r="C133" s="24"/>
      <c r="D133" s="24"/>
    </row>
    <row r="134" spans="1:4">
      <c r="A134" s="21"/>
      <c r="B134" s="26"/>
      <c r="C134" s="24"/>
      <c r="D134" s="24"/>
    </row>
    <row r="135" spans="1:4">
      <c r="A135" s="21"/>
      <c r="B135" s="26"/>
      <c r="C135" s="24"/>
      <c r="D135" s="24"/>
    </row>
    <row r="136" spans="1:4">
      <c r="A136" s="21"/>
      <c r="B136" s="26"/>
      <c r="C136" s="24"/>
      <c r="D136" s="24"/>
    </row>
    <row r="137" spans="1:4">
      <c r="A137" s="21"/>
      <c r="B137" s="26"/>
      <c r="C137" s="24"/>
      <c r="D137" s="24"/>
    </row>
    <row r="138" spans="1:4">
      <c r="A138" s="21"/>
      <c r="B138" s="26"/>
      <c r="C138" s="24"/>
      <c r="D138" s="24"/>
    </row>
    <row r="139" spans="1:4">
      <c r="A139" s="21"/>
      <c r="B139" s="26"/>
      <c r="C139" s="24"/>
      <c r="D139" s="24"/>
    </row>
    <row r="140" spans="1:4">
      <c r="A140" s="21"/>
      <c r="B140" s="26"/>
      <c r="C140" s="24"/>
      <c r="D140" s="24"/>
    </row>
    <row r="141" spans="1:4">
      <c r="A141" s="21"/>
      <c r="B141" s="26"/>
      <c r="C141" s="24"/>
      <c r="D141" s="24"/>
    </row>
    <row r="142" spans="1:4">
      <c r="A142" s="21"/>
      <c r="B142" s="26"/>
      <c r="C142" s="24"/>
      <c r="D142" s="24"/>
    </row>
    <row r="143" spans="1:4">
      <c r="A143" s="21"/>
      <c r="B143" s="26"/>
      <c r="C143" s="24"/>
      <c r="D143" s="24"/>
    </row>
    <row r="144" spans="1:4">
      <c r="A144" s="21"/>
      <c r="B144" s="26"/>
      <c r="C144" s="24"/>
      <c r="D144" s="24"/>
    </row>
    <row r="145" spans="1:4">
      <c r="A145" s="21"/>
      <c r="B145" s="26"/>
      <c r="C145" s="24"/>
      <c r="D145" s="24"/>
    </row>
    <row r="146" spans="1:4">
      <c r="A146" s="21"/>
      <c r="B146" s="26"/>
      <c r="C146" s="24"/>
      <c r="D146" s="24"/>
    </row>
    <row r="147" spans="1:4">
      <c r="A147" s="21"/>
      <c r="B147" s="26"/>
      <c r="C147" s="24"/>
      <c r="D147" s="24"/>
    </row>
    <row r="148" spans="1:4">
      <c r="A148" s="21"/>
      <c r="B148" s="26"/>
      <c r="C148" s="24"/>
      <c r="D148" s="24"/>
    </row>
    <row r="149" spans="1:4">
      <c r="A149" s="21"/>
      <c r="B149" s="26"/>
      <c r="C149" s="24"/>
      <c r="D149" s="24"/>
    </row>
    <row r="150" spans="1:4">
      <c r="A150" s="21"/>
      <c r="B150" s="26"/>
      <c r="C150" s="24"/>
      <c r="D150" s="24"/>
    </row>
    <row r="151" spans="1:4">
      <c r="A151" s="21"/>
      <c r="B151" s="26"/>
      <c r="C151" s="24"/>
      <c r="D151" s="24"/>
    </row>
    <row r="152" spans="1:4">
      <c r="A152" s="21"/>
      <c r="B152" s="26"/>
      <c r="C152" s="24"/>
      <c r="D152" s="24"/>
    </row>
    <row r="153" spans="1:4">
      <c r="A153" s="21"/>
      <c r="B153" s="26"/>
      <c r="C153" s="24"/>
      <c r="D153" s="24"/>
    </row>
    <row r="154" spans="1:4">
      <c r="A154" s="21"/>
      <c r="B154" s="26"/>
      <c r="C154" s="24"/>
      <c r="D154" s="24"/>
    </row>
    <row r="155" spans="1:4">
      <c r="A155" s="21"/>
      <c r="B155" s="26"/>
      <c r="C155" s="24"/>
      <c r="D155" s="24"/>
    </row>
    <row r="156" spans="1:4">
      <c r="A156" s="21"/>
      <c r="B156" s="26"/>
      <c r="C156" s="24"/>
      <c r="D156" s="24"/>
    </row>
    <row r="157" spans="1:4">
      <c r="A157" s="21"/>
      <c r="B157" s="26"/>
      <c r="C157" s="24"/>
      <c r="D157" s="24"/>
    </row>
    <row r="158" spans="1:4">
      <c r="A158" s="21"/>
      <c r="B158" s="26"/>
      <c r="C158" s="24"/>
      <c r="D158" s="24"/>
    </row>
    <row r="159" spans="1:4">
      <c r="A159" s="21"/>
      <c r="B159" s="26"/>
      <c r="C159" s="24"/>
      <c r="D159" s="24"/>
    </row>
    <row r="160" spans="1:4">
      <c r="A160" s="21"/>
      <c r="B160" s="26"/>
      <c r="C160" s="24"/>
      <c r="D160" s="24"/>
    </row>
    <row r="161" spans="1:4">
      <c r="A161" s="21"/>
      <c r="B161" s="26"/>
      <c r="C161" s="24"/>
      <c r="D161" s="24"/>
    </row>
    <row r="162" spans="1:4">
      <c r="A162" s="21"/>
      <c r="B162" s="26"/>
      <c r="C162" s="24"/>
      <c r="D162" s="24"/>
    </row>
    <row r="163" spans="1:4">
      <c r="A163" s="21"/>
      <c r="B163" s="26"/>
      <c r="C163" s="24"/>
      <c r="D163" s="24"/>
    </row>
    <row r="164" spans="1:4">
      <c r="A164" s="21"/>
      <c r="B164" s="26"/>
      <c r="C164" s="24"/>
      <c r="D164" s="24"/>
    </row>
    <row r="165" spans="1:4">
      <c r="A165" s="21"/>
      <c r="B165" s="26"/>
      <c r="C165" s="24"/>
      <c r="D165" s="24"/>
    </row>
    <row r="166" spans="1:4">
      <c r="A166" s="21"/>
      <c r="B166" s="26"/>
      <c r="C166" s="24"/>
      <c r="D166" s="24"/>
    </row>
    <row r="167" spans="1:4">
      <c r="A167" s="21"/>
      <c r="B167" s="26"/>
      <c r="C167" s="24"/>
      <c r="D167" s="24"/>
    </row>
    <row r="168" spans="1:4">
      <c r="A168" s="21"/>
      <c r="B168" s="26"/>
      <c r="C168" s="24"/>
      <c r="D168" s="24"/>
    </row>
    <row r="169" spans="1:4">
      <c r="A169" s="21"/>
      <c r="B169" s="26"/>
      <c r="C169" s="24"/>
      <c r="D169" s="24"/>
    </row>
    <row r="170" spans="1:4">
      <c r="A170" s="21"/>
      <c r="B170" s="26"/>
      <c r="C170" s="24"/>
      <c r="D170" s="24"/>
    </row>
    <row r="171" spans="1:4">
      <c r="A171" s="21"/>
      <c r="B171" s="26"/>
      <c r="C171" s="24"/>
      <c r="D171" s="24"/>
    </row>
    <row r="172" spans="1:4">
      <c r="A172" s="21"/>
      <c r="B172" s="26"/>
      <c r="C172" s="24"/>
      <c r="D172" s="24"/>
    </row>
    <row r="173" spans="1:4">
      <c r="A173" s="21"/>
      <c r="B173" s="26"/>
      <c r="C173" s="24"/>
      <c r="D173" s="24"/>
    </row>
    <row r="174" spans="1:4">
      <c r="A174" s="21"/>
      <c r="B174" s="26"/>
      <c r="C174" s="24"/>
      <c r="D174" s="24"/>
    </row>
    <row r="175" spans="1:4">
      <c r="A175" s="21"/>
      <c r="B175" s="26"/>
      <c r="C175" s="24"/>
      <c r="D175" s="24"/>
    </row>
    <row r="176" spans="1:4">
      <c r="A176" s="21"/>
      <c r="B176" s="26"/>
      <c r="C176" s="24"/>
      <c r="D176" s="24"/>
    </row>
    <row r="177" spans="1:4">
      <c r="A177" s="21"/>
      <c r="B177" s="26"/>
      <c r="C177" s="24"/>
      <c r="D177" s="24"/>
    </row>
    <row r="178" spans="1:4">
      <c r="A178" s="21"/>
      <c r="B178" s="26"/>
      <c r="C178" s="24"/>
      <c r="D178" s="24"/>
    </row>
    <row r="179" spans="1:4">
      <c r="A179" s="21"/>
      <c r="B179" s="26"/>
      <c r="C179" s="24"/>
      <c r="D179" s="24"/>
    </row>
    <row r="180" spans="1:4">
      <c r="A180" s="21"/>
      <c r="B180" s="26"/>
      <c r="C180" s="24"/>
      <c r="D180" s="24"/>
    </row>
    <row r="181" spans="1:4">
      <c r="A181" s="21"/>
      <c r="B181" s="26"/>
      <c r="C181" s="24"/>
      <c r="D181" s="24"/>
    </row>
    <row r="182" spans="1:4">
      <c r="A182" s="21"/>
      <c r="B182" s="26"/>
      <c r="C182" s="24"/>
      <c r="D182" s="24"/>
    </row>
    <row r="183" spans="1:4">
      <c r="A183" s="21"/>
      <c r="B183" s="26"/>
      <c r="C183" s="24"/>
      <c r="D183" s="24"/>
    </row>
    <row r="184" spans="1:4">
      <c r="A184" s="21"/>
      <c r="B184" s="26"/>
      <c r="C184" s="24"/>
      <c r="D184" s="24"/>
    </row>
    <row r="185" spans="1:4">
      <c r="A185" s="21"/>
      <c r="B185" s="26"/>
      <c r="C185" s="24"/>
      <c r="D185" s="24"/>
    </row>
    <row r="186" spans="1:4">
      <c r="A186" s="21"/>
      <c r="B186" s="26"/>
      <c r="C186" s="24"/>
      <c r="D186" s="24"/>
    </row>
    <row r="187" spans="1:4">
      <c r="A187" s="21"/>
      <c r="B187" s="26"/>
      <c r="C187" s="24"/>
      <c r="D187" s="24"/>
    </row>
    <row r="188" spans="1:4">
      <c r="A188" s="21"/>
      <c r="B188" s="26"/>
      <c r="C188" s="24"/>
      <c r="D188" s="24"/>
    </row>
    <row r="189" spans="1:4">
      <c r="A189" s="21"/>
      <c r="B189" s="26"/>
      <c r="C189" s="24"/>
      <c r="D189" s="24"/>
    </row>
    <row r="190" spans="1:4">
      <c r="A190" s="21"/>
      <c r="B190" s="26"/>
      <c r="C190" s="24"/>
      <c r="D190" s="24"/>
    </row>
    <row r="191" spans="1:4">
      <c r="A191" s="21"/>
      <c r="B191" s="26"/>
      <c r="C191" s="24"/>
      <c r="D191" s="24"/>
    </row>
    <row r="192" spans="1:4">
      <c r="A192" s="21"/>
      <c r="B192" s="26"/>
      <c r="C192" s="24"/>
      <c r="D192" s="24"/>
    </row>
    <row r="193" spans="1:4">
      <c r="A193" s="21"/>
      <c r="B193" s="26"/>
      <c r="C193" s="24"/>
      <c r="D193" s="24"/>
    </row>
    <row r="194" spans="1:4">
      <c r="A194" s="21"/>
      <c r="B194" s="26"/>
      <c r="C194" s="24"/>
      <c r="D194" s="24"/>
    </row>
    <row r="195" spans="1:4">
      <c r="A195" s="21"/>
      <c r="B195" s="26"/>
      <c r="C195" s="24"/>
      <c r="D195" s="24"/>
    </row>
    <row r="196" spans="1:4">
      <c r="A196" s="21"/>
      <c r="B196" s="26"/>
      <c r="C196" s="24"/>
      <c r="D196" s="24"/>
    </row>
    <row r="197" spans="1:4">
      <c r="A197" s="21"/>
      <c r="B197" s="26"/>
      <c r="C197" s="24"/>
      <c r="D197" s="24"/>
    </row>
    <row r="198" spans="1:4">
      <c r="A198" s="21"/>
      <c r="B198" s="26"/>
      <c r="C198" s="24"/>
      <c r="D198" s="24"/>
    </row>
    <row r="199" spans="1:4">
      <c r="A199" s="21"/>
      <c r="B199" s="26"/>
      <c r="C199" s="24"/>
      <c r="D199" s="24"/>
    </row>
    <row r="200" spans="1:4">
      <c r="A200" s="21"/>
      <c r="B200" s="26"/>
      <c r="C200" s="24"/>
      <c r="D200" s="24"/>
    </row>
    <row r="201" spans="1:4">
      <c r="A201" s="21"/>
      <c r="B201" s="26"/>
      <c r="C201" s="24"/>
      <c r="D201" s="24"/>
    </row>
    <row r="202" spans="1:4">
      <c r="A202" s="21"/>
      <c r="B202" s="26"/>
      <c r="C202" s="24"/>
      <c r="D202" s="24"/>
    </row>
    <row r="203" spans="1:4">
      <c r="A203" s="21"/>
      <c r="B203" s="26"/>
      <c r="C203" s="24"/>
      <c r="D203" s="24"/>
    </row>
    <row r="204" spans="1:4">
      <c r="A204" s="21"/>
      <c r="B204" s="26"/>
      <c r="C204" s="24"/>
      <c r="D204" s="24"/>
    </row>
    <row r="205" spans="1:4">
      <c r="A205" s="21"/>
      <c r="B205" s="26"/>
      <c r="C205" s="24"/>
      <c r="D205" s="24"/>
    </row>
    <row r="206" spans="1:4">
      <c r="A206" s="21"/>
      <c r="B206" s="26"/>
      <c r="C206" s="24"/>
      <c r="D206" s="24"/>
    </row>
    <row r="207" spans="1:4">
      <c r="A207" s="21"/>
      <c r="B207" s="26"/>
      <c r="C207" s="24"/>
      <c r="D207" s="24"/>
    </row>
    <row r="208" spans="1:4">
      <c r="A208" s="21"/>
      <c r="B208" s="26"/>
      <c r="C208" s="24"/>
      <c r="D208" s="24"/>
    </row>
    <row r="209" spans="1:4">
      <c r="A209" s="21"/>
      <c r="B209" s="26"/>
      <c r="C209" s="24"/>
      <c r="D209" s="24"/>
    </row>
    <row r="210" spans="1:4">
      <c r="A210" s="21"/>
      <c r="B210" s="26"/>
      <c r="C210" s="24"/>
      <c r="D210" s="24"/>
    </row>
    <row r="211" spans="1:4">
      <c r="A211" s="21"/>
      <c r="B211" s="26"/>
      <c r="C211" s="24"/>
      <c r="D211" s="24"/>
    </row>
    <row r="212" spans="1:4">
      <c r="A212" s="21"/>
      <c r="B212" s="26"/>
      <c r="C212" s="24"/>
      <c r="D212" s="24"/>
    </row>
    <row r="213" spans="1:4">
      <c r="A213" s="21"/>
      <c r="B213" s="26"/>
      <c r="C213" s="24"/>
      <c r="D213" s="24"/>
    </row>
    <row r="214" spans="1:4">
      <c r="A214" s="21"/>
      <c r="B214" s="26"/>
      <c r="C214" s="24"/>
      <c r="D214" s="24"/>
    </row>
    <row r="215" spans="1:4">
      <c r="A215" s="21"/>
      <c r="B215" s="26"/>
      <c r="C215" s="24"/>
      <c r="D215" s="24"/>
    </row>
    <row r="216" spans="1:4">
      <c r="A216" s="21"/>
      <c r="B216" s="26"/>
      <c r="C216" s="24"/>
      <c r="D216" s="24"/>
    </row>
    <row r="217" spans="1:4">
      <c r="A217" s="21"/>
      <c r="B217" s="26"/>
      <c r="C217" s="24"/>
      <c r="D217" s="24"/>
    </row>
    <row r="218" spans="1:4">
      <c r="A218" s="21"/>
      <c r="B218" s="26"/>
      <c r="C218" s="24"/>
      <c r="D218" s="24"/>
    </row>
    <row r="219" spans="1:4">
      <c r="A219" s="21"/>
      <c r="B219" s="26"/>
      <c r="C219" s="24"/>
      <c r="D219" s="24"/>
    </row>
    <row r="220" spans="1:4">
      <c r="A220" s="21"/>
      <c r="B220" s="26"/>
      <c r="C220" s="24"/>
      <c r="D220" s="24"/>
    </row>
    <row r="221" spans="1:4">
      <c r="A221" s="21"/>
      <c r="B221" s="26"/>
      <c r="C221" s="24"/>
      <c r="D221" s="24"/>
    </row>
    <row r="222" spans="1:4">
      <c r="A222" s="21"/>
      <c r="B222" s="26"/>
      <c r="C222" s="24"/>
      <c r="D222" s="24"/>
    </row>
    <row r="223" spans="1:4">
      <c r="A223" s="21"/>
      <c r="B223" s="26"/>
      <c r="C223" s="24"/>
      <c r="D223" s="24"/>
    </row>
    <row r="224" spans="1:4">
      <c r="A224" s="21"/>
      <c r="B224" s="26"/>
      <c r="C224" s="24"/>
      <c r="D224" s="24"/>
    </row>
    <row r="225" spans="1:4">
      <c r="A225" s="21"/>
      <c r="B225" s="26"/>
      <c r="C225" s="24"/>
      <c r="D225" s="24"/>
    </row>
    <row r="226" spans="1:4">
      <c r="A226" s="21"/>
      <c r="B226" s="26"/>
      <c r="C226" s="24"/>
      <c r="D226" s="24"/>
    </row>
    <row r="227" spans="1:4">
      <c r="A227" s="21"/>
      <c r="B227" s="26"/>
      <c r="C227" s="24"/>
      <c r="D227" s="24"/>
    </row>
    <row r="228" spans="1:4">
      <c r="A228" s="21"/>
      <c r="B228" s="26"/>
      <c r="C228" s="24"/>
      <c r="D228" s="24"/>
    </row>
    <row r="229" spans="1:4">
      <c r="A229" s="21"/>
      <c r="B229" s="26"/>
      <c r="C229" s="24"/>
      <c r="D229" s="24"/>
    </row>
    <row r="230" spans="1:4">
      <c r="A230" s="21"/>
      <c r="B230" s="26"/>
      <c r="C230" s="24"/>
      <c r="D230" s="24"/>
    </row>
    <row r="231" spans="1:4">
      <c r="A231" s="21"/>
      <c r="B231" s="26"/>
      <c r="C231" s="24"/>
      <c r="D231" s="24"/>
    </row>
    <row r="232" spans="1:4">
      <c r="A232" s="21"/>
      <c r="B232" s="26"/>
      <c r="C232" s="24"/>
      <c r="D232" s="24"/>
    </row>
    <row r="233" spans="1:4">
      <c r="A233" s="21"/>
      <c r="B233" s="26"/>
      <c r="C233" s="24"/>
      <c r="D233" s="24"/>
    </row>
    <row r="234" spans="1:4">
      <c r="A234" s="21"/>
      <c r="B234" s="26"/>
      <c r="C234" s="24"/>
      <c r="D234" s="24"/>
    </row>
    <row r="235" spans="1:4">
      <c r="A235" s="21"/>
      <c r="B235" s="26"/>
      <c r="C235" s="24"/>
      <c r="D235" s="24"/>
    </row>
    <row r="236" spans="1:4">
      <c r="A236" s="21"/>
      <c r="B236" s="26"/>
      <c r="C236" s="24"/>
      <c r="D236" s="24"/>
    </row>
    <row r="237" spans="1:4">
      <c r="A237" s="21"/>
      <c r="B237" s="26"/>
      <c r="C237" s="24"/>
      <c r="D237" s="24"/>
    </row>
    <row r="238" spans="1:4">
      <c r="A238" s="21"/>
      <c r="B238" s="26"/>
      <c r="C238" s="24"/>
      <c r="D238" s="24"/>
    </row>
    <row r="239" spans="1:4">
      <c r="A239" s="21"/>
      <c r="B239" s="26"/>
      <c r="C239" s="24"/>
      <c r="D239" s="24"/>
    </row>
    <row r="240" spans="1:4">
      <c r="A240" s="21"/>
      <c r="B240" s="26"/>
      <c r="C240" s="24"/>
      <c r="D240" s="24"/>
    </row>
    <row r="241" spans="1:4">
      <c r="A241" s="21"/>
      <c r="B241" s="26"/>
      <c r="C241" s="24"/>
      <c r="D241" s="24"/>
    </row>
    <row r="242" spans="1:4">
      <c r="A242" s="21"/>
      <c r="B242" s="26"/>
      <c r="C242" s="24"/>
      <c r="D242" s="24"/>
    </row>
    <row r="243" spans="1:4">
      <c r="A243" s="21"/>
      <c r="B243" s="26"/>
      <c r="C243" s="24"/>
      <c r="D243" s="24"/>
    </row>
    <row r="244" spans="1:4">
      <c r="A244" s="21"/>
      <c r="B244" s="26"/>
      <c r="C244" s="24"/>
      <c r="D244" s="24"/>
    </row>
    <row r="245" spans="1:4">
      <c r="A245" s="21"/>
      <c r="B245" s="26"/>
      <c r="C245" s="24"/>
      <c r="D245" s="24"/>
    </row>
    <row r="246" spans="1:4">
      <c r="A246" s="21"/>
      <c r="B246" s="26"/>
      <c r="C246" s="24"/>
      <c r="D246" s="24"/>
    </row>
    <row r="247" spans="1:4">
      <c r="A247" s="21"/>
      <c r="B247" s="26"/>
      <c r="C247" s="24"/>
      <c r="D247" s="24"/>
    </row>
    <row r="248" spans="1:4">
      <c r="A248" s="21"/>
      <c r="B248" s="26"/>
      <c r="C248" s="24"/>
      <c r="D248" s="24"/>
    </row>
    <row r="249" spans="1:4">
      <c r="A249" s="21"/>
      <c r="B249" s="26"/>
      <c r="C249" s="24"/>
      <c r="D249" s="24"/>
    </row>
    <row r="250" spans="1:4">
      <c r="A250" s="21"/>
      <c r="B250" s="26"/>
      <c r="C250" s="24"/>
      <c r="D250" s="24"/>
    </row>
    <row r="251" spans="1:4">
      <c r="A251" s="21"/>
      <c r="B251" s="26"/>
      <c r="C251" s="24"/>
      <c r="D251" s="24"/>
    </row>
    <row r="252" spans="1:4">
      <c r="A252" s="21"/>
      <c r="B252" s="26"/>
      <c r="C252" s="24"/>
      <c r="D252" s="24"/>
    </row>
    <row r="253" spans="1:4">
      <c r="A253" s="21"/>
      <c r="B253" s="26"/>
      <c r="C253" s="24"/>
      <c r="D253" s="24"/>
    </row>
    <row r="254" spans="1:4">
      <c r="A254" s="21"/>
      <c r="B254" s="26"/>
      <c r="C254" s="24"/>
      <c r="D254" s="24"/>
    </row>
    <row r="255" spans="1:4">
      <c r="A255" s="21"/>
      <c r="B255" s="26"/>
      <c r="C255" s="24"/>
      <c r="D255" s="24"/>
    </row>
    <row r="256" spans="1:4">
      <c r="A256" s="21"/>
      <c r="B256" s="26"/>
      <c r="C256" s="24"/>
      <c r="D256" s="24"/>
    </row>
    <row r="257" spans="1:4">
      <c r="A257" s="21"/>
      <c r="B257" s="26"/>
      <c r="C257" s="24"/>
      <c r="D257" s="24"/>
    </row>
    <row r="258" spans="1:4">
      <c r="A258" s="21"/>
      <c r="B258" s="26"/>
      <c r="C258" s="24"/>
      <c r="D258" s="24"/>
    </row>
    <row r="259" spans="1:4">
      <c r="A259" s="21"/>
      <c r="B259" s="26"/>
      <c r="C259" s="24"/>
      <c r="D259" s="24"/>
    </row>
    <row r="260" spans="1:4">
      <c r="A260" s="21"/>
      <c r="B260" s="26"/>
      <c r="C260" s="24"/>
      <c r="D260" s="24"/>
    </row>
    <row r="261" spans="1:4">
      <c r="A261" s="21"/>
      <c r="B261" s="26"/>
      <c r="C261" s="24"/>
      <c r="D261" s="24"/>
    </row>
    <row r="262" spans="1:4">
      <c r="A262" s="21"/>
      <c r="B262" s="26"/>
      <c r="C262" s="24"/>
      <c r="D262" s="24"/>
    </row>
    <row r="263" spans="1:4">
      <c r="A263" s="21"/>
      <c r="B263" s="26"/>
      <c r="C263" s="24"/>
      <c r="D263" s="24"/>
    </row>
    <row r="264" spans="1:4">
      <c r="A264" s="21"/>
      <c r="B264" s="26"/>
      <c r="C264" s="24"/>
      <c r="D264" s="24"/>
    </row>
    <row r="265" spans="1:4">
      <c r="A265" s="21"/>
      <c r="B265" s="26"/>
      <c r="C265" s="24"/>
      <c r="D265" s="24"/>
    </row>
    <row r="266" spans="1:4">
      <c r="A266" s="21"/>
      <c r="B266" s="26"/>
      <c r="C266" s="24"/>
      <c r="D266" s="24"/>
    </row>
    <row r="267" spans="1:4">
      <c r="A267" s="21"/>
      <c r="B267" s="26"/>
      <c r="C267" s="24"/>
      <c r="D267" s="24"/>
    </row>
    <row r="268" spans="1:4">
      <c r="A268" s="21"/>
      <c r="B268" s="26"/>
      <c r="C268" s="24"/>
      <c r="D268" s="24"/>
    </row>
    <row r="269" spans="1:4">
      <c r="A269" s="21"/>
      <c r="B269" s="26"/>
      <c r="C269" s="24"/>
      <c r="D269" s="24"/>
    </row>
    <row r="270" spans="1:4">
      <c r="A270" s="21"/>
      <c r="B270" s="26"/>
      <c r="C270" s="24"/>
      <c r="D270" s="24"/>
    </row>
    <row r="271" spans="1:4">
      <c r="A271" s="21"/>
      <c r="B271" s="26"/>
      <c r="C271" s="24"/>
      <c r="D271" s="24"/>
    </row>
    <row r="272" spans="1:4">
      <c r="A272" s="21"/>
      <c r="B272" s="26"/>
      <c r="C272" s="24"/>
      <c r="D272" s="24"/>
    </row>
    <row r="273" spans="1:4">
      <c r="A273" s="21"/>
      <c r="B273" s="26"/>
      <c r="C273" s="24"/>
      <c r="D273" s="24"/>
    </row>
    <row r="274" spans="1:4">
      <c r="A274" s="21"/>
      <c r="B274" s="26"/>
      <c r="C274" s="24"/>
      <c r="D274" s="24"/>
    </row>
    <row r="275" spans="1:4">
      <c r="A275" s="21"/>
      <c r="B275" s="26"/>
      <c r="C275" s="24"/>
      <c r="D275" s="24"/>
    </row>
    <row r="276" spans="1:4">
      <c r="A276" s="21"/>
      <c r="B276" s="26"/>
      <c r="C276" s="24"/>
      <c r="D276" s="24"/>
    </row>
    <row r="277" spans="1:4">
      <c r="A277" s="21"/>
      <c r="B277" s="26"/>
      <c r="C277" s="24"/>
      <c r="D277" s="24"/>
    </row>
    <row r="278" spans="1:4">
      <c r="A278" s="21"/>
      <c r="B278" s="26"/>
      <c r="C278" s="24"/>
      <c r="D278" s="24"/>
    </row>
    <row r="279" spans="1:4">
      <c r="A279" s="21"/>
      <c r="B279" s="26"/>
      <c r="C279" s="24"/>
      <c r="D279" s="24"/>
    </row>
    <row r="280" spans="1:4">
      <c r="A280" s="21"/>
      <c r="B280" s="26"/>
      <c r="C280" s="24"/>
      <c r="D280" s="24"/>
    </row>
    <row r="281" spans="1:4">
      <c r="A281" s="21"/>
      <c r="B281" s="26"/>
      <c r="C281" s="24"/>
      <c r="D281" s="24"/>
    </row>
    <row r="282" spans="1:4">
      <c r="A282" s="21"/>
      <c r="B282" s="26"/>
      <c r="C282" s="24"/>
      <c r="D282" s="24"/>
    </row>
    <row r="283" spans="1:4">
      <c r="A283" s="21"/>
      <c r="B283" s="26"/>
      <c r="C283" s="24"/>
      <c r="D283" s="24"/>
    </row>
    <row r="284" spans="1:4">
      <c r="A284" s="21"/>
      <c r="B284" s="26"/>
      <c r="C284" s="24"/>
      <c r="D284" s="24"/>
    </row>
    <row r="285" spans="1:4">
      <c r="A285" s="21"/>
      <c r="B285" s="26"/>
      <c r="C285" s="24"/>
      <c r="D285" s="24"/>
    </row>
    <row r="286" spans="1:4">
      <c r="A286" s="21"/>
      <c r="B286" s="26"/>
      <c r="C286" s="24"/>
      <c r="D286" s="24"/>
    </row>
    <row r="287" spans="1:4">
      <c r="A287" s="21"/>
      <c r="B287" s="26"/>
      <c r="C287" s="24"/>
      <c r="D287" s="24"/>
    </row>
    <row r="288" spans="1:4">
      <c r="A288" s="21"/>
      <c r="B288" s="26"/>
      <c r="C288" s="24"/>
      <c r="D288" s="24"/>
    </row>
    <row r="289" spans="1:4">
      <c r="A289" s="21"/>
      <c r="B289" s="26"/>
      <c r="C289" s="24"/>
      <c r="D289" s="24"/>
    </row>
    <row r="290" spans="1:4">
      <c r="A290" s="21"/>
      <c r="B290" s="26"/>
      <c r="C290" s="24"/>
      <c r="D290" s="24"/>
    </row>
    <row r="291" spans="1:4">
      <c r="A291" s="21"/>
      <c r="B291" s="26"/>
      <c r="C291" s="24"/>
      <c r="D291" s="24"/>
    </row>
    <row r="292" spans="1:4">
      <c r="A292" s="21"/>
      <c r="B292" s="26"/>
      <c r="C292" s="24"/>
      <c r="D292" s="24"/>
    </row>
    <row r="293" spans="1:4">
      <c r="A293" s="21"/>
      <c r="B293" s="26"/>
      <c r="C293" s="24"/>
      <c r="D293" s="24"/>
    </row>
    <row r="294" spans="1:4">
      <c r="A294" s="21"/>
      <c r="B294" s="26"/>
      <c r="C294" s="24"/>
      <c r="D294" s="24"/>
    </row>
    <row r="295" spans="1:4">
      <c r="A295" s="21"/>
      <c r="B295" s="26"/>
      <c r="C295" s="24"/>
      <c r="D295" s="24"/>
    </row>
    <row r="296" spans="1:4">
      <c r="A296" s="21"/>
      <c r="B296" s="26"/>
      <c r="C296" s="24"/>
      <c r="D296" s="24"/>
    </row>
    <row r="297" spans="1:4">
      <c r="A297" s="21"/>
      <c r="B297" s="26"/>
      <c r="C297" s="24"/>
      <c r="D297" s="24"/>
    </row>
    <row r="298" spans="1:4">
      <c r="A298" s="21"/>
      <c r="B298" s="26"/>
      <c r="C298" s="24"/>
      <c r="D298" s="24"/>
    </row>
    <row r="299" spans="1:4">
      <c r="A299" s="21"/>
      <c r="B299" s="26"/>
      <c r="C299" s="24"/>
      <c r="D299" s="24"/>
    </row>
    <row r="300" spans="1:4">
      <c r="A300" s="21"/>
      <c r="B300" s="26"/>
      <c r="C300" s="24"/>
      <c r="D300" s="24"/>
    </row>
    <row r="301" spans="1:4">
      <c r="A301" s="21"/>
      <c r="B301" s="26"/>
      <c r="C301" s="24"/>
      <c r="D301" s="24"/>
    </row>
    <row r="302" spans="1:4">
      <c r="A302" s="21"/>
      <c r="B302" s="26"/>
      <c r="C302" s="24"/>
      <c r="D302" s="24"/>
    </row>
    <row r="303" spans="1:4">
      <c r="A303" s="21"/>
      <c r="B303" s="26"/>
      <c r="C303" s="24"/>
      <c r="D303" s="24"/>
    </row>
    <row r="304" spans="1:4">
      <c r="A304" s="21"/>
      <c r="B304" s="26"/>
      <c r="C304" s="24"/>
      <c r="D304" s="24"/>
    </row>
    <row r="305" spans="1:4">
      <c r="A305" s="21"/>
      <c r="B305" s="26"/>
      <c r="C305" s="24"/>
      <c r="D305" s="24"/>
    </row>
    <row r="306" spans="1:4">
      <c r="A306" s="21"/>
      <c r="B306" s="26"/>
      <c r="C306" s="24"/>
      <c r="D306" s="24"/>
    </row>
    <row r="307" spans="1:4">
      <c r="A307" s="21"/>
      <c r="B307" s="26"/>
      <c r="C307" s="24"/>
      <c r="D307" s="24"/>
    </row>
    <row r="308" spans="1:4">
      <c r="A308" s="21"/>
      <c r="B308" s="26"/>
      <c r="C308" s="24"/>
      <c r="D308" s="24"/>
    </row>
    <row r="309" spans="1:4">
      <c r="A309" s="21"/>
      <c r="B309" s="26"/>
      <c r="C309" s="24"/>
      <c r="D309" s="24"/>
    </row>
    <row r="310" spans="1:4">
      <c r="A310" s="21"/>
      <c r="B310" s="26"/>
      <c r="C310" s="24"/>
      <c r="D310" s="24"/>
    </row>
    <row r="311" spans="1:4">
      <c r="A311" s="21"/>
      <c r="B311" s="26"/>
      <c r="C311" s="24"/>
      <c r="D311" s="24"/>
    </row>
    <row r="312" spans="1:4">
      <c r="A312" s="21"/>
      <c r="B312" s="26"/>
      <c r="C312" s="24"/>
      <c r="D312" s="24"/>
    </row>
    <row r="313" spans="1:4">
      <c r="A313" s="21"/>
      <c r="B313" s="26"/>
      <c r="C313" s="24"/>
      <c r="D313" s="24"/>
    </row>
    <row r="314" spans="1:4">
      <c r="A314" s="21"/>
      <c r="B314" s="26"/>
      <c r="C314" s="24"/>
      <c r="D314" s="24"/>
    </row>
    <row r="315" spans="1:4">
      <c r="A315" s="21"/>
      <c r="B315" s="26"/>
      <c r="C315" s="24"/>
      <c r="D315" s="24"/>
    </row>
    <row r="316" spans="1:4">
      <c r="A316" s="21"/>
      <c r="B316" s="26"/>
      <c r="C316" s="24"/>
      <c r="D316" s="24"/>
    </row>
    <row r="317" spans="1:4">
      <c r="A317" s="21"/>
      <c r="B317" s="26"/>
      <c r="C317" s="24"/>
      <c r="D317" s="24"/>
    </row>
    <row r="318" spans="1:4">
      <c r="A318" s="21"/>
      <c r="B318" s="26"/>
      <c r="C318" s="24"/>
      <c r="D318" s="24"/>
    </row>
    <row r="319" spans="1:4">
      <c r="A319" s="21"/>
      <c r="B319" s="26"/>
      <c r="C319" s="24"/>
      <c r="D319" s="24"/>
    </row>
    <row r="320" spans="1:4">
      <c r="A320" s="21"/>
      <c r="B320" s="26"/>
      <c r="C320" s="24"/>
      <c r="D320" s="24"/>
    </row>
    <row r="321" spans="1:4">
      <c r="A321" s="21"/>
      <c r="B321" s="26"/>
      <c r="C321" s="24"/>
      <c r="D321" s="24"/>
    </row>
    <row r="322" spans="1:4">
      <c r="A322" s="21"/>
      <c r="B322" s="26"/>
      <c r="C322" s="24"/>
      <c r="D322" s="24"/>
    </row>
    <row r="323" spans="1:4">
      <c r="A323" s="21"/>
      <c r="B323" s="26"/>
      <c r="C323" s="24"/>
      <c r="D323" s="24"/>
    </row>
    <row r="324" spans="1:4">
      <c r="A324" s="21"/>
      <c r="B324" s="26"/>
      <c r="C324" s="24"/>
      <c r="D324" s="24"/>
    </row>
    <row r="325" spans="1:4">
      <c r="A325" s="21"/>
      <c r="B325" s="26"/>
      <c r="C325" s="24"/>
      <c r="D325" s="24"/>
    </row>
    <row r="326" spans="1:4">
      <c r="A326" s="21"/>
      <c r="B326" s="26"/>
      <c r="C326" s="24"/>
      <c r="D326" s="24"/>
    </row>
    <row r="327" spans="1:4">
      <c r="A327" s="21"/>
      <c r="B327" s="26"/>
      <c r="C327" s="24"/>
      <c r="D327" s="24"/>
    </row>
    <row r="328" spans="1:4">
      <c r="A328" s="21"/>
      <c r="B328" s="26"/>
      <c r="C328" s="24"/>
      <c r="D328" s="24"/>
    </row>
    <row r="329" spans="1:4">
      <c r="A329" s="21"/>
      <c r="B329" s="26"/>
      <c r="C329" s="24"/>
      <c r="D329" s="24"/>
    </row>
    <row r="330" spans="1:4">
      <c r="A330" s="21"/>
      <c r="B330" s="26"/>
      <c r="C330" s="24"/>
      <c r="D330" s="24"/>
    </row>
    <row r="331" spans="1:4">
      <c r="A331" s="21"/>
      <c r="B331" s="26"/>
      <c r="C331" s="24"/>
      <c r="D331" s="24"/>
    </row>
    <row r="332" spans="1:4">
      <c r="A332" s="21"/>
      <c r="B332" s="26"/>
      <c r="C332" s="24"/>
      <c r="D332" s="24"/>
    </row>
    <row r="333" spans="1:4">
      <c r="A333" s="21"/>
      <c r="B333" s="26"/>
      <c r="C333" s="24"/>
      <c r="D333" s="24"/>
    </row>
    <row r="334" spans="1:4">
      <c r="A334" s="21"/>
      <c r="B334" s="26"/>
      <c r="C334" s="24"/>
      <c r="D334" s="24"/>
    </row>
    <row r="335" spans="1:4">
      <c r="A335" s="21"/>
      <c r="B335" s="26"/>
      <c r="C335" s="24"/>
      <c r="D335" s="24"/>
    </row>
    <row r="336" spans="1:4">
      <c r="A336" s="21"/>
      <c r="B336" s="26"/>
      <c r="C336" s="24"/>
      <c r="D336" s="24"/>
    </row>
    <row r="337" spans="1:4">
      <c r="A337" s="21"/>
      <c r="B337" s="26"/>
      <c r="C337" s="24"/>
      <c r="D337" s="24"/>
    </row>
    <row r="338" spans="1:4">
      <c r="A338" s="21"/>
      <c r="B338" s="26"/>
      <c r="C338" s="24"/>
      <c r="D338" s="24"/>
    </row>
    <row r="339" spans="1:4">
      <c r="A339" s="21"/>
      <c r="B339" s="26"/>
      <c r="C339" s="24"/>
      <c r="D339" s="24"/>
    </row>
    <row r="340" spans="1:4">
      <c r="A340" s="21"/>
      <c r="B340" s="26"/>
      <c r="C340" s="24"/>
      <c r="D340" s="24"/>
    </row>
    <row r="341" spans="1:4">
      <c r="A341" s="21"/>
      <c r="B341" s="26"/>
      <c r="C341" s="24"/>
      <c r="D341" s="24"/>
    </row>
    <row r="342" spans="1:4">
      <c r="A342" s="21"/>
      <c r="B342" s="26"/>
      <c r="C342" s="24"/>
      <c r="D342" s="24"/>
    </row>
    <row r="343" spans="1:4">
      <c r="A343" s="21"/>
      <c r="B343" s="26"/>
      <c r="C343" s="24"/>
      <c r="D343" s="24"/>
    </row>
    <row r="344" spans="1:4">
      <c r="A344" s="21"/>
      <c r="B344" s="26"/>
      <c r="C344" s="24"/>
      <c r="D344" s="24"/>
    </row>
    <row r="345" spans="1:4">
      <c r="A345" s="21"/>
      <c r="B345" s="26"/>
      <c r="C345" s="24"/>
      <c r="D345" s="24"/>
    </row>
    <row r="346" spans="1:4">
      <c r="A346" s="21"/>
      <c r="B346" s="26"/>
      <c r="C346" s="24"/>
      <c r="D346" s="24"/>
    </row>
    <row r="347" spans="1:4">
      <c r="A347" s="21"/>
      <c r="B347" s="26"/>
      <c r="C347" s="24"/>
      <c r="D347" s="24"/>
    </row>
    <row r="348" spans="1:4">
      <c r="A348" s="21"/>
      <c r="B348" s="26"/>
      <c r="C348" s="24"/>
      <c r="D348" s="2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3"/>
  <sheetViews>
    <sheetView zoomScaleNormal="10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C7" sqref="C7"/>
    </sheetView>
  </sheetViews>
  <sheetFormatPr defaultColWidth="9" defaultRowHeight="16.5"/>
  <cols>
    <col min="1" max="1" width="12.375" style="1" customWidth="1"/>
    <col min="2" max="2" width="78.5" style="1" customWidth="1"/>
    <col min="3" max="4" width="20.625" style="2" customWidth="1"/>
    <col min="5" max="16384" width="9" style="2"/>
  </cols>
  <sheetData>
    <row r="1" spans="1:6" s="9" customFormat="1" ht="15.75">
      <c r="A1" s="7" t="s">
        <v>310</v>
      </c>
      <c r="B1" s="8"/>
      <c r="C1" s="8"/>
      <c r="D1" s="8"/>
    </row>
    <row r="2" spans="1:6" s="9" customFormat="1" ht="15.75">
      <c r="A2" s="7" t="s">
        <v>357</v>
      </c>
      <c r="B2" s="11"/>
      <c r="C2" s="11"/>
      <c r="D2" s="11"/>
    </row>
    <row r="3" spans="1:6" s="9" customFormat="1" ht="15.75">
      <c r="A3" s="13" t="s">
        <v>317</v>
      </c>
      <c r="B3" s="14"/>
      <c r="C3" s="14"/>
      <c r="D3" s="14"/>
    </row>
    <row r="4" spans="1:6" s="9" customFormat="1" ht="15.75">
      <c r="A4" s="16" t="s">
        <v>312</v>
      </c>
      <c r="B4" s="14"/>
      <c r="C4" s="14"/>
      <c r="D4" s="14"/>
    </row>
    <row r="5" spans="1:6">
      <c r="A5" s="18"/>
      <c r="C5" s="1"/>
      <c r="D5" s="1"/>
    </row>
    <row r="6" spans="1:6">
      <c r="A6" s="19" t="s">
        <v>0</v>
      </c>
      <c r="B6" s="25" t="s">
        <v>1</v>
      </c>
      <c r="C6" s="27" t="s">
        <v>362</v>
      </c>
      <c r="D6" s="27" t="s">
        <v>363</v>
      </c>
    </row>
    <row r="7" spans="1:6">
      <c r="A7" s="5"/>
      <c r="B7" s="26" t="s">
        <v>151</v>
      </c>
      <c r="C7" s="6"/>
      <c r="D7" s="6"/>
    </row>
    <row r="8" spans="1:6">
      <c r="A8" s="5" t="s">
        <v>152</v>
      </c>
      <c r="B8" s="26" t="s">
        <v>153</v>
      </c>
      <c r="C8" s="24">
        <v>27757692</v>
      </c>
      <c r="D8" s="24">
        <v>-3658567</v>
      </c>
      <c r="E8" s="37"/>
      <c r="F8" s="37"/>
    </row>
    <row r="9" spans="1:6">
      <c r="A9" s="5" t="s">
        <v>348</v>
      </c>
      <c r="B9" s="26" t="s">
        <v>349</v>
      </c>
      <c r="C9" s="24">
        <v>-122318</v>
      </c>
      <c r="D9" s="24">
        <v>-141811</v>
      </c>
      <c r="E9" s="37"/>
      <c r="F9" s="37"/>
    </row>
    <row r="10" spans="1:6">
      <c r="A10" s="5" t="s">
        <v>154</v>
      </c>
      <c r="B10" s="26" t="s">
        <v>155</v>
      </c>
      <c r="C10" s="24">
        <v>27635374</v>
      </c>
      <c r="D10" s="24">
        <v>-3800378</v>
      </c>
      <c r="E10" s="37"/>
      <c r="F10" s="37"/>
    </row>
    <row r="11" spans="1:6">
      <c r="A11" s="5"/>
      <c r="B11" s="26" t="s">
        <v>156</v>
      </c>
      <c r="C11" s="24"/>
      <c r="D11" s="24"/>
      <c r="E11" s="37"/>
      <c r="F11" s="37"/>
    </row>
    <row r="12" spans="1:6">
      <c r="A12" s="5"/>
      <c r="B12" s="26" t="s">
        <v>157</v>
      </c>
      <c r="C12" s="24"/>
      <c r="D12" s="24"/>
      <c r="E12" s="37"/>
      <c r="F12" s="37"/>
    </row>
    <row r="13" spans="1:6">
      <c r="A13" s="5" t="s">
        <v>158</v>
      </c>
      <c r="B13" s="26" t="s">
        <v>159</v>
      </c>
      <c r="C13" s="24">
        <v>604354</v>
      </c>
      <c r="D13" s="24">
        <v>566924</v>
      </c>
      <c r="E13" s="37"/>
      <c r="F13" s="37"/>
    </row>
    <row r="14" spans="1:6">
      <c r="A14" s="5" t="s">
        <v>160</v>
      </c>
      <c r="B14" s="26" t="s">
        <v>161</v>
      </c>
      <c r="C14" s="24">
        <v>600496</v>
      </c>
      <c r="D14" s="24">
        <v>593921</v>
      </c>
      <c r="E14" s="37"/>
      <c r="F14" s="37"/>
    </row>
    <row r="15" spans="1:6">
      <c r="A15" s="5" t="s">
        <v>162</v>
      </c>
      <c r="B15" s="26" t="s">
        <v>163</v>
      </c>
      <c r="C15" s="24">
        <v>61254158</v>
      </c>
      <c r="D15" s="24">
        <v>-73382778</v>
      </c>
      <c r="E15" s="37"/>
      <c r="F15" s="37"/>
    </row>
    <row r="16" spans="1:6">
      <c r="A16" s="5" t="s">
        <v>164</v>
      </c>
      <c r="B16" s="26" t="s">
        <v>165</v>
      </c>
      <c r="C16" s="24">
        <v>-757744</v>
      </c>
      <c r="D16" s="24">
        <v>-249717</v>
      </c>
      <c r="E16" s="37"/>
      <c r="F16" s="37"/>
    </row>
    <row r="17" spans="1:6">
      <c r="A17" s="5" t="s">
        <v>166</v>
      </c>
      <c r="B17" s="26" t="s">
        <v>167</v>
      </c>
      <c r="C17" s="24">
        <v>1421569</v>
      </c>
      <c r="D17" s="24">
        <v>1133523</v>
      </c>
      <c r="E17" s="37"/>
      <c r="F17" s="37"/>
    </row>
    <row r="18" spans="1:6">
      <c r="A18" s="5" t="s">
        <v>168</v>
      </c>
      <c r="B18" s="26" t="s">
        <v>169</v>
      </c>
      <c r="C18" s="24">
        <v>-156227</v>
      </c>
      <c r="D18" s="24">
        <v>-2026804</v>
      </c>
      <c r="E18" s="37"/>
      <c r="F18" s="37"/>
    </row>
    <row r="19" spans="1:6">
      <c r="A19" s="5" t="s">
        <v>170</v>
      </c>
      <c r="B19" s="26" t="s">
        <v>171</v>
      </c>
      <c r="C19" s="24">
        <v>-49733980</v>
      </c>
      <c r="D19" s="24">
        <v>-47362235</v>
      </c>
      <c r="E19" s="37"/>
      <c r="F19" s="37"/>
    </row>
    <row r="20" spans="1:6">
      <c r="A20" s="5" t="s">
        <v>172</v>
      </c>
      <c r="B20" s="26" t="s">
        <v>173</v>
      </c>
      <c r="C20" s="24">
        <v>-2498042</v>
      </c>
      <c r="D20" s="24">
        <v>-1796420</v>
      </c>
      <c r="E20" s="37"/>
      <c r="F20" s="37"/>
    </row>
    <row r="21" spans="1:6">
      <c r="A21" s="5" t="s">
        <v>174</v>
      </c>
      <c r="B21" s="26" t="s">
        <v>175</v>
      </c>
      <c r="C21" s="24">
        <v>107929001</v>
      </c>
      <c r="D21" s="24">
        <v>30744841</v>
      </c>
      <c r="E21" s="37"/>
      <c r="F21" s="37"/>
    </row>
    <row r="22" spans="1:6">
      <c r="A22" s="5" t="s">
        <v>176</v>
      </c>
      <c r="B22" s="26" t="s">
        <v>177</v>
      </c>
      <c r="C22" s="24">
        <v>1901449</v>
      </c>
      <c r="D22" s="24">
        <v>1361914</v>
      </c>
      <c r="E22" s="37"/>
      <c r="F22" s="37"/>
    </row>
    <row r="23" spans="1:6">
      <c r="A23" s="5" t="s">
        <v>178</v>
      </c>
      <c r="B23" s="26" t="s">
        <v>179</v>
      </c>
      <c r="C23" s="24">
        <v>11788726</v>
      </c>
      <c r="D23" s="24">
        <v>-7336536</v>
      </c>
      <c r="E23" s="37"/>
      <c r="F23" s="37"/>
    </row>
    <row r="24" spans="1:6">
      <c r="A24" s="5" t="s">
        <v>180</v>
      </c>
      <c r="B24" s="26" t="s">
        <v>181</v>
      </c>
      <c r="C24" s="24">
        <v>292343</v>
      </c>
      <c r="D24" s="24">
        <v>-150811</v>
      </c>
      <c r="E24" s="37"/>
      <c r="F24" s="37"/>
    </row>
    <row r="25" spans="1:6">
      <c r="A25" s="5" t="s">
        <v>182</v>
      </c>
      <c r="B25" s="26" t="s">
        <v>183</v>
      </c>
      <c r="C25" s="24">
        <v>24488</v>
      </c>
      <c r="D25" s="24">
        <v>-1475</v>
      </c>
      <c r="E25" s="37"/>
      <c r="F25" s="37"/>
    </row>
    <row r="26" spans="1:6">
      <c r="A26" s="5" t="s">
        <v>335</v>
      </c>
      <c r="B26" s="26" t="s">
        <v>336</v>
      </c>
      <c r="C26" s="24">
        <v>0</v>
      </c>
      <c r="D26" s="24">
        <v>5914</v>
      </c>
      <c r="E26" s="37"/>
      <c r="F26" s="37"/>
    </row>
    <row r="27" spans="1:6">
      <c r="A27" s="5" t="s">
        <v>184</v>
      </c>
      <c r="B27" s="26" t="s">
        <v>185</v>
      </c>
      <c r="C27" s="24">
        <v>-673170</v>
      </c>
      <c r="D27" s="24">
        <v>-734209</v>
      </c>
      <c r="E27" s="37"/>
      <c r="F27" s="37"/>
    </row>
    <row r="28" spans="1:6">
      <c r="A28" s="5" t="s">
        <v>186</v>
      </c>
      <c r="B28" s="26" t="s">
        <v>187</v>
      </c>
      <c r="C28" s="24">
        <v>27318630</v>
      </c>
      <c r="D28" s="24">
        <v>60171438</v>
      </c>
      <c r="E28" s="37"/>
      <c r="F28" s="37"/>
    </row>
    <row r="29" spans="1:6">
      <c r="A29" s="5" t="s">
        <v>188</v>
      </c>
      <c r="B29" s="26" t="s">
        <v>189</v>
      </c>
      <c r="C29" s="24">
        <v>116</v>
      </c>
      <c r="D29" s="24">
        <v>103</v>
      </c>
      <c r="E29" s="37"/>
      <c r="F29" s="37"/>
    </row>
    <row r="30" spans="1:6">
      <c r="A30" s="5" t="s">
        <v>190</v>
      </c>
      <c r="B30" s="26" t="s">
        <v>191</v>
      </c>
      <c r="C30" s="24">
        <v>0</v>
      </c>
      <c r="D30" s="24">
        <v>-4926</v>
      </c>
      <c r="E30" s="37"/>
      <c r="F30" s="37"/>
    </row>
    <row r="31" spans="1:6">
      <c r="A31" s="5" t="s">
        <v>192</v>
      </c>
      <c r="B31" s="26" t="s">
        <v>193</v>
      </c>
      <c r="C31" s="24">
        <v>3143</v>
      </c>
      <c r="D31" s="24">
        <v>9390</v>
      </c>
      <c r="E31" s="37"/>
      <c r="F31" s="37"/>
    </row>
    <row r="32" spans="1:6">
      <c r="A32" s="5" t="s">
        <v>194</v>
      </c>
      <c r="B32" s="26" t="s">
        <v>195</v>
      </c>
      <c r="C32" s="24">
        <v>159319310</v>
      </c>
      <c r="D32" s="24">
        <v>-38457943</v>
      </c>
      <c r="E32" s="37"/>
      <c r="F32" s="37"/>
    </row>
    <row r="33" spans="1:6">
      <c r="A33" s="5"/>
      <c r="B33" s="34" t="s">
        <v>354</v>
      </c>
      <c r="C33" s="24"/>
      <c r="D33" s="24"/>
      <c r="E33" s="37"/>
      <c r="F33" s="37"/>
    </row>
    <row r="34" spans="1:6">
      <c r="A34" s="5"/>
      <c r="B34" s="35" t="s">
        <v>355</v>
      </c>
      <c r="D34" s="24"/>
      <c r="E34" s="37"/>
      <c r="F34" s="37"/>
    </row>
    <row r="35" spans="1:6">
      <c r="A35" s="5" t="s">
        <v>196</v>
      </c>
      <c r="B35" s="26" t="s">
        <v>197</v>
      </c>
      <c r="C35" s="24">
        <v>66184</v>
      </c>
      <c r="D35" s="24">
        <v>86778</v>
      </c>
      <c r="E35" s="37"/>
      <c r="F35" s="37"/>
    </row>
    <row r="36" spans="1:6">
      <c r="A36" s="5" t="s">
        <v>198</v>
      </c>
      <c r="B36" s="26" t="s">
        <v>199</v>
      </c>
      <c r="C36" s="24">
        <v>-29180866</v>
      </c>
      <c r="D36" s="24">
        <v>-3136501</v>
      </c>
      <c r="E36" s="37"/>
      <c r="F36" s="37"/>
    </row>
    <row r="37" spans="1:6">
      <c r="A37" s="5" t="s">
        <v>200</v>
      </c>
      <c r="B37" s="26" t="s">
        <v>201</v>
      </c>
      <c r="C37" s="24">
        <v>77627145</v>
      </c>
      <c r="D37" s="24">
        <v>75283133</v>
      </c>
      <c r="E37" s="37"/>
      <c r="F37" s="37"/>
    </row>
    <row r="38" spans="1:6">
      <c r="A38" s="5" t="s">
        <v>202</v>
      </c>
      <c r="B38" s="26" t="s">
        <v>203</v>
      </c>
      <c r="C38" s="24">
        <v>-27553150</v>
      </c>
      <c r="D38" s="24">
        <v>-6010642</v>
      </c>
      <c r="E38" s="37"/>
      <c r="F38" s="37"/>
    </row>
    <row r="39" spans="1:6">
      <c r="A39" s="5" t="s">
        <v>204</v>
      </c>
      <c r="B39" s="26" t="s">
        <v>205</v>
      </c>
      <c r="C39" s="24">
        <v>-147526603</v>
      </c>
      <c r="D39" s="24">
        <v>11627438</v>
      </c>
      <c r="E39" s="37"/>
      <c r="F39" s="37"/>
    </row>
    <row r="40" spans="1:6">
      <c r="A40" s="5" t="s">
        <v>206</v>
      </c>
      <c r="B40" s="26" t="s">
        <v>207</v>
      </c>
      <c r="C40" s="24">
        <v>-441987</v>
      </c>
      <c r="D40" s="24">
        <v>58422</v>
      </c>
      <c r="E40" s="37"/>
      <c r="F40" s="37"/>
    </row>
    <row r="41" spans="1:6">
      <c r="A41" s="5" t="s">
        <v>208</v>
      </c>
      <c r="B41" s="26" t="s">
        <v>209</v>
      </c>
      <c r="C41" s="24">
        <v>-158213</v>
      </c>
      <c r="D41" s="24">
        <v>-3179</v>
      </c>
      <c r="E41" s="37"/>
      <c r="F41" s="37"/>
    </row>
    <row r="42" spans="1:6">
      <c r="A42" s="5" t="s">
        <v>210</v>
      </c>
      <c r="B42" s="26" t="s">
        <v>211</v>
      </c>
      <c r="C42" s="24">
        <v>-173472</v>
      </c>
      <c r="D42" s="24">
        <v>-293992</v>
      </c>
      <c r="E42" s="37"/>
      <c r="F42" s="37"/>
    </row>
    <row r="43" spans="1:6">
      <c r="A43" s="5" t="s">
        <v>212</v>
      </c>
      <c r="B43" s="26" t="s">
        <v>213</v>
      </c>
      <c r="C43" s="24">
        <v>-14393269</v>
      </c>
      <c r="D43" s="24">
        <v>19217404</v>
      </c>
      <c r="E43" s="37"/>
      <c r="F43" s="37"/>
    </row>
    <row r="44" spans="1:6">
      <c r="A44" s="5" t="s">
        <v>214</v>
      </c>
      <c r="B44" s="26" t="s">
        <v>215</v>
      </c>
      <c r="C44" s="24">
        <v>1346079</v>
      </c>
      <c r="D44" s="24">
        <v>37481</v>
      </c>
      <c r="E44" s="37"/>
      <c r="F44" s="37"/>
    </row>
    <row r="45" spans="1:6">
      <c r="A45" s="5" t="s">
        <v>216</v>
      </c>
      <c r="B45" s="26" t="s">
        <v>217</v>
      </c>
      <c r="C45" s="24">
        <v>-140388152</v>
      </c>
      <c r="D45" s="24">
        <v>96866342</v>
      </c>
      <c r="E45" s="37"/>
      <c r="F45" s="37"/>
    </row>
    <row r="46" spans="1:6">
      <c r="A46" s="5"/>
      <c r="B46" s="26" t="s">
        <v>356</v>
      </c>
      <c r="C46" s="24"/>
      <c r="D46" s="24"/>
      <c r="E46" s="37"/>
      <c r="F46" s="37"/>
    </row>
    <row r="47" spans="1:6">
      <c r="A47" s="5" t="s">
        <v>218</v>
      </c>
      <c r="B47" s="26" t="s">
        <v>219</v>
      </c>
      <c r="C47" s="24">
        <v>33992</v>
      </c>
      <c r="D47" s="24">
        <v>110758</v>
      </c>
      <c r="E47" s="37"/>
      <c r="F47" s="37"/>
    </row>
    <row r="48" spans="1:6">
      <c r="A48" s="5" t="s">
        <v>220</v>
      </c>
      <c r="B48" s="26" t="s">
        <v>221</v>
      </c>
      <c r="C48" s="24">
        <v>-16712</v>
      </c>
      <c r="D48" s="24">
        <v>3899</v>
      </c>
      <c r="E48" s="37"/>
      <c r="F48" s="37"/>
    </row>
    <row r="49" spans="1:6">
      <c r="A49" s="5" t="s">
        <v>222</v>
      </c>
      <c r="B49" s="26" t="s">
        <v>223</v>
      </c>
      <c r="C49" s="24">
        <v>1112867</v>
      </c>
      <c r="D49" s="24">
        <v>-431957</v>
      </c>
      <c r="E49" s="37"/>
      <c r="F49" s="37"/>
    </row>
    <row r="50" spans="1:6">
      <c r="A50" s="5" t="s">
        <v>224</v>
      </c>
      <c r="B50" s="26" t="s">
        <v>225</v>
      </c>
      <c r="C50" s="24">
        <v>104561</v>
      </c>
      <c r="D50" s="24">
        <v>4468</v>
      </c>
      <c r="E50" s="37"/>
      <c r="F50" s="37"/>
    </row>
    <row r="51" spans="1:6">
      <c r="A51" s="5" t="s">
        <v>226</v>
      </c>
      <c r="B51" s="26" t="s">
        <v>227</v>
      </c>
      <c r="C51" s="24">
        <v>2159497</v>
      </c>
      <c r="D51" s="24">
        <v>-5716955</v>
      </c>
      <c r="E51" s="37"/>
      <c r="F51" s="37"/>
    </row>
    <row r="52" spans="1:6">
      <c r="A52" s="5" t="s">
        <v>228</v>
      </c>
      <c r="B52" s="26" t="s">
        <v>229</v>
      </c>
      <c r="C52" s="24">
        <v>-64940069</v>
      </c>
      <c r="D52" s="24">
        <v>-66903319</v>
      </c>
      <c r="E52" s="37"/>
      <c r="F52" s="37"/>
    </row>
    <row r="53" spans="1:6">
      <c r="A53" s="5" t="s">
        <v>318</v>
      </c>
      <c r="B53" s="26" t="s">
        <v>319</v>
      </c>
      <c r="C53" s="24">
        <v>-539112</v>
      </c>
      <c r="D53" s="24">
        <v>-284006</v>
      </c>
      <c r="E53" s="37"/>
      <c r="F53" s="37"/>
    </row>
    <row r="54" spans="1:6">
      <c r="A54" s="5" t="s">
        <v>230</v>
      </c>
      <c r="B54" s="26" t="s">
        <v>231</v>
      </c>
      <c r="C54" s="24">
        <v>-50143</v>
      </c>
      <c r="D54" s="24">
        <v>79018</v>
      </c>
      <c r="E54" s="37"/>
      <c r="F54" s="37"/>
    </row>
    <row r="55" spans="1:6">
      <c r="A55" s="5" t="s">
        <v>232</v>
      </c>
      <c r="B55" s="26" t="s">
        <v>233</v>
      </c>
      <c r="C55" s="24">
        <v>-14428</v>
      </c>
      <c r="D55" s="24">
        <v>-186</v>
      </c>
      <c r="E55" s="37"/>
      <c r="F55" s="37"/>
    </row>
    <row r="56" spans="1:6">
      <c r="A56" s="5" t="s">
        <v>234</v>
      </c>
      <c r="B56" s="26" t="s">
        <v>235</v>
      </c>
      <c r="C56" s="24">
        <v>-12680459</v>
      </c>
      <c r="D56" s="24">
        <v>-798760</v>
      </c>
      <c r="E56" s="37"/>
      <c r="F56" s="37"/>
    </row>
    <row r="57" spans="1:6">
      <c r="A57" s="5" t="s">
        <v>236</v>
      </c>
      <c r="B57" s="26" t="s">
        <v>237</v>
      </c>
      <c r="C57" s="24">
        <v>2972548</v>
      </c>
      <c r="D57" s="24">
        <v>2462445</v>
      </c>
      <c r="E57" s="37"/>
      <c r="F57" s="37"/>
    </row>
    <row r="58" spans="1:6">
      <c r="A58" s="5" t="s">
        <v>238</v>
      </c>
      <c r="B58" s="26" t="s">
        <v>239</v>
      </c>
      <c r="C58" s="24">
        <v>-71857458</v>
      </c>
      <c r="D58" s="24">
        <v>-71474595</v>
      </c>
      <c r="E58" s="37"/>
      <c r="F58" s="37"/>
    </row>
    <row r="59" spans="1:6">
      <c r="A59" s="5" t="s">
        <v>240</v>
      </c>
      <c r="B59" s="26" t="s">
        <v>241</v>
      </c>
      <c r="C59" s="24">
        <v>-212245610</v>
      </c>
      <c r="D59" s="24">
        <v>25391747</v>
      </c>
      <c r="E59" s="37"/>
      <c r="F59" s="37"/>
    </row>
    <row r="60" spans="1:6">
      <c r="A60" s="5" t="s">
        <v>242</v>
      </c>
      <c r="B60" s="26" t="s">
        <v>243</v>
      </c>
      <c r="C60" s="24">
        <v>-52926300</v>
      </c>
      <c r="D60" s="24">
        <v>-13066196</v>
      </c>
      <c r="E60" s="37"/>
      <c r="F60" s="37"/>
    </row>
    <row r="61" spans="1:6">
      <c r="A61" s="5" t="s">
        <v>244</v>
      </c>
      <c r="B61" s="26" t="s">
        <v>245</v>
      </c>
      <c r="C61" s="24">
        <v>-25290926</v>
      </c>
      <c r="D61" s="24">
        <v>-16866574</v>
      </c>
      <c r="E61" s="37"/>
      <c r="F61" s="37"/>
    </row>
    <row r="62" spans="1:6">
      <c r="A62" s="5" t="s">
        <v>246</v>
      </c>
      <c r="B62" s="26" t="s">
        <v>247</v>
      </c>
      <c r="C62" s="24">
        <v>45439651</v>
      </c>
      <c r="D62" s="24">
        <v>45764215</v>
      </c>
      <c r="E62" s="37"/>
      <c r="F62" s="37"/>
    </row>
    <row r="63" spans="1:6">
      <c r="A63" s="5" t="s">
        <v>248</v>
      </c>
      <c r="B63" s="26" t="s">
        <v>249</v>
      </c>
      <c r="C63" s="24">
        <v>2498042</v>
      </c>
      <c r="D63" s="24">
        <v>1796420</v>
      </c>
      <c r="E63" s="37"/>
      <c r="F63" s="37"/>
    </row>
    <row r="64" spans="1:6">
      <c r="A64" s="5" t="s">
        <v>250</v>
      </c>
      <c r="B64" s="26" t="s">
        <v>251</v>
      </c>
      <c r="C64" s="24">
        <v>-202419</v>
      </c>
      <c r="D64" s="24">
        <v>-167423</v>
      </c>
      <c r="E64" s="37"/>
      <c r="F64" s="37"/>
    </row>
    <row r="65" spans="1:6">
      <c r="A65" s="5" t="s">
        <v>252</v>
      </c>
      <c r="B65" s="26" t="s">
        <v>253</v>
      </c>
      <c r="C65" s="24">
        <v>-449262</v>
      </c>
      <c r="D65" s="24">
        <v>-471706</v>
      </c>
      <c r="E65" s="37"/>
      <c r="F65" s="37"/>
    </row>
    <row r="66" spans="1:6">
      <c r="A66" s="5" t="s">
        <v>254</v>
      </c>
      <c r="B66" s="26" t="s">
        <v>255</v>
      </c>
      <c r="C66" s="24">
        <v>21995086</v>
      </c>
      <c r="D66" s="24">
        <v>30054932</v>
      </c>
      <c r="E66" s="37"/>
      <c r="F66" s="37"/>
    </row>
    <row r="67" spans="1:6">
      <c r="A67" s="5"/>
      <c r="B67" s="26" t="s">
        <v>256</v>
      </c>
      <c r="C67" s="24"/>
      <c r="D67" s="24"/>
      <c r="E67" s="37"/>
      <c r="F67" s="37"/>
    </row>
    <row r="68" spans="1:6">
      <c r="A68" s="5" t="s">
        <v>337</v>
      </c>
      <c r="B68" s="26" t="s">
        <v>338</v>
      </c>
      <c r="C68" s="24">
        <v>0</v>
      </c>
      <c r="D68" s="24">
        <v>-163929</v>
      </c>
      <c r="E68" s="37"/>
      <c r="F68" s="37"/>
    </row>
    <row r="69" spans="1:6">
      <c r="A69" s="5" t="s">
        <v>257</v>
      </c>
      <c r="B69" s="26" t="s">
        <v>258</v>
      </c>
      <c r="C69" s="24">
        <v>-506253</v>
      </c>
      <c r="D69" s="24">
        <v>-792993</v>
      </c>
      <c r="E69" s="37"/>
      <c r="F69" s="37"/>
    </row>
    <row r="70" spans="1:6">
      <c r="A70" s="5" t="s">
        <v>259</v>
      </c>
      <c r="B70" s="26" t="s">
        <v>260</v>
      </c>
      <c r="C70" s="24">
        <v>0</v>
      </c>
      <c r="D70" s="24">
        <v>1550</v>
      </c>
      <c r="E70" s="37"/>
      <c r="F70" s="37"/>
    </row>
    <row r="71" spans="1:6">
      <c r="A71" s="5" t="s">
        <v>261</v>
      </c>
      <c r="B71" s="26" t="s">
        <v>262</v>
      </c>
      <c r="C71" s="24">
        <v>-44332</v>
      </c>
      <c r="D71" s="24">
        <v>-55107</v>
      </c>
      <c r="E71" s="37"/>
      <c r="F71" s="37"/>
    </row>
    <row r="72" spans="1:6">
      <c r="A72" s="5" t="s">
        <v>263</v>
      </c>
      <c r="B72" s="26" t="s">
        <v>264</v>
      </c>
      <c r="C72" s="24">
        <v>6308039</v>
      </c>
      <c r="D72" s="24">
        <v>19058186</v>
      </c>
      <c r="E72" s="37"/>
      <c r="F72" s="37"/>
    </row>
    <row r="73" spans="1:6">
      <c r="A73" s="5" t="s">
        <v>265</v>
      </c>
      <c r="B73" s="26" t="s">
        <v>266</v>
      </c>
      <c r="C73" s="24">
        <v>-5888863</v>
      </c>
      <c r="D73" s="24">
        <v>-1295385</v>
      </c>
      <c r="E73" s="37"/>
      <c r="F73" s="37"/>
    </row>
    <row r="74" spans="1:6">
      <c r="A74" s="5" t="s">
        <v>267</v>
      </c>
      <c r="B74" s="26" t="s">
        <v>268</v>
      </c>
      <c r="C74" s="24">
        <v>0</v>
      </c>
      <c r="D74" s="24">
        <v>58236</v>
      </c>
      <c r="E74" s="37"/>
      <c r="F74" s="37"/>
    </row>
    <row r="75" spans="1:6">
      <c r="A75" s="5" t="s">
        <v>269</v>
      </c>
      <c r="B75" s="26" t="s">
        <v>270</v>
      </c>
      <c r="C75" s="24">
        <v>-131409</v>
      </c>
      <c r="D75" s="24">
        <v>16810558</v>
      </c>
      <c r="E75" s="37"/>
      <c r="F75" s="37"/>
    </row>
    <row r="76" spans="1:6">
      <c r="A76" s="5"/>
      <c r="B76" s="26" t="s">
        <v>271</v>
      </c>
      <c r="C76" s="24"/>
      <c r="D76" s="24"/>
      <c r="E76" s="37"/>
      <c r="F76" s="37"/>
    </row>
    <row r="77" spans="1:6">
      <c r="A77" s="5" t="s">
        <v>272</v>
      </c>
      <c r="B77" s="26" t="s">
        <v>273</v>
      </c>
      <c r="C77" s="24">
        <v>-236096</v>
      </c>
      <c r="D77" s="24">
        <v>-405758</v>
      </c>
      <c r="E77" s="37"/>
      <c r="F77" s="37"/>
    </row>
    <row r="78" spans="1:6">
      <c r="A78" s="5" t="s">
        <v>350</v>
      </c>
      <c r="B78" s="26" t="s">
        <v>351</v>
      </c>
      <c r="C78" s="24">
        <v>115777</v>
      </c>
      <c r="D78" s="24">
        <v>19205</v>
      </c>
      <c r="E78" s="37"/>
      <c r="F78" s="37"/>
    </row>
    <row r="79" spans="1:6">
      <c r="A79" s="5" t="s">
        <v>274</v>
      </c>
      <c r="B79" s="26" t="s">
        <v>275</v>
      </c>
      <c r="C79" s="24">
        <v>-278561</v>
      </c>
      <c r="D79" s="24">
        <v>-34233</v>
      </c>
      <c r="E79" s="37"/>
      <c r="F79" s="37"/>
    </row>
    <row r="80" spans="1:6">
      <c r="A80" s="5" t="s">
        <v>276</v>
      </c>
      <c r="B80" s="26" t="s">
        <v>277</v>
      </c>
      <c r="C80" s="24">
        <v>-398880</v>
      </c>
      <c r="D80" s="24">
        <v>-420786</v>
      </c>
      <c r="E80" s="37"/>
      <c r="F80" s="37"/>
    </row>
    <row r="81" spans="1:6">
      <c r="A81" s="5" t="s">
        <v>278</v>
      </c>
      <c r="B81" s="26" t="s">
        <v>279</v>
      </c>
      <c r="C81" s="24">
        <v>-1741812</v>
      </c>
      <c r="D81" s="24">
        <v>-132210</v>
      </c>
      <c r="E81" s="37"/>
      <c r="F81" s="37"/>
    </row>
    <row r="82" spans="1:6">
      <c r="A82" s="5" t="s">
        <v>280</v>
      </c>
      <c r="B82" s="26" t="s">
        <v>281</v>
      </c>
      <c r="C82" s="24">
        <v>19722985</v>
      </c>
      <c r="D82" s="24">
        <v>46312494</v>
      </c>
      <c r="E82" s="37"/>
      <c r="F82" s="37"/>
    </row>
    <row r="83" spans="1:6">
      <c r="A83" s="5" t="s">
        <v>282</v>
      </c>
      <c r="B83" s="26" t="s">
        <v>283</v>
      </c>
      <c r="C83" s="24">
        <v>251247088</v>
      </c>
      <c r="D83" s="24">
        <v>329638342</v>
      </c>
      <c r="E83" s="37"/>
      <c r="F83" s="37"/>
    </row>
    <row r="84" spans="1:6">
      <c r="A84" s="5" t="s">
        <v>284</v>
      </c>
      <c r="B84" s="26" t="s">
        <v>285</v>
      </c>
      <c r="C84" s="24">
        <v>270970073</v>
      </c>
      <c r="D84" s="24">
        <v>375950836</v>
      </c>
      <c r="E84" s="37"/>
      <c r="F84" s="37"/>
    </row>
    <row r="85" spans="1:6">
      <c r="A85" s="5" t="s">
        <v>286</v>
      </c>
      <c r="B85" s="26" t="s">
        <v>287</v>
      </c>
      <c r="C85" s="24">
        <v>266930328</v>
      </c>
      <c r="D85" s="24">
        <v>375950836</v>
      </c>
      <c r="E85" s="37"/>
      <c r="F85" s="37"/>
    </row>
    <row r="86" spans="1:6">
      <c r="A86" s="5" t="s">
        <v>352</v>
      </c>
      <c r="B86" s="26" t="s">
        <v>353</v>
      </c>
      <c r="C86" s="24">
        <v>4039745</v>
      </c>
      <c r="D86" s="24">
        <v>0</v>
      </c>
      <c r="E86" s="37"/>
      <c r="F86" s="37"/>
    </row>
    <row r="87" spans="1:6">
      <c r="A87" s="5"/>
      <c r="B87" s="26"/>
      <c r="C87" s="24"/>
      <c r="D87" s="24"/>
    </row>
    <row r="88" spans="1:6">
      <c r="A88" s="5"/>
      <c r="B88" s="26"/>
      <c r="C88" s="24"/>
      <c r="D88" s="24"/>
    </row>
    <row r="89" spans="1:6">
      <c r="A89" s="5"/>
      <c r="B89" s="26"/>
      <c r="C89" s="30"/>
      <c r="D89" s="30"/>
    </row>
    <row r="90" spans="1:6">
      <c r="A90" s="5"/>
      <c r="B90" s="26"/>
      <c r="C90" s="30"/>
      <c r="D90" s="30"/>
    </row>
    <row r="91" spans="1:6">
      <c r="A91" s="5"/>
      <c r="B91" s="26"/>
      <c r="C91" s="30"/>
      <c r="D91" s="30"/>
    </row>
    <row r="92" spans="1:6">
      <c r="A92" s="5"/>
      <c r="B92" s="26"/>
      <c r="C92" s="24"/>
      <c r="D92" s="24"/>
    </row>
    <row r="93" spans="1:6">
      <c r="A93" s="5"/>
      <c r="B93" s="26"/>
      <c r="C93" s="24"/>
      <c r="D93" s="24"/>
    </row>
    <row r="94" spans="1:6">
      <c r="A94" s="5"/>
      <c r="B94" s="26"/>
      <c r="C94" s="24"/>
      <c r="D94" s="24"/>
    </row>
    <row r="95" spans="1:6">
      <c r="A95" s="5"/>
      <c r="B95" s="26"/>
      <c r="C95" s="24"/>
      <c r="D95" s="24"/>
    </row>
    <row r="96" spans="1:6">
      <c r="A96" s="5"/>
      <c r="B96" s="26"/>
      <c r="C96" s="24"/>
      <c r="D96" s="24"/>
    </row>
    <row r="97" spans="1:4">
      <c r="A97" s="5"/>
      <c r="B97" s="26"/>
      <c r="C97" s="24"/>
      <c r="D97" s="24"/>
    </row>
    <row r="98" spans="1:4">
      <c r="A98" s="5"/>
      <c r="B98" s="26"/>
      <c r="C98" s="24"/>
      <c r="D98" s="24"/>
    </row>
    <row r="99" spans="1:4">
      <c r="A99" s="5"/>
      <c r="B99" s="26"/>
      <c r="C99" s="24"/>
      <c r="D99" s="24"/>
    </row>
    <row r="100" spans="1:4">
      <c r="A100" s="5"/>
      <c r="B100" s="26"/>
      <c r="C100" s="24"/>
      <c r="D100" s="24"/>
    </row>
    <row r="101" spans="1:4">
      <c r="A101" s="5"/>
      <c r="B101" s="26"/>
      <c r="C101" s="24"/>
      <c r="D101" s="24"/>
    </row>
    <row r="102" spans="1:4">
      <c r="A102" s="5"/>
      <c r="B102" s="26"/>
      <c r="C102" s="24"/>
      <c r="D102" s="24"/>
    </row>
    <row r="103" spans="1:4">
      <c r="A103" s="5"/>
      <c r="B103" s="26"/>
      <c r="C103" s="24"/>
      <c r="D103" s="24"/>
    </row>
    <row r="104" spans="1:4">
      <c r="A104" s="5"/>
      <c r="B104" s="26"/>
      <c r="C104" s="24"/>
      <c r="D104" s="24"/>
    </row>
    <row r="105" spans="1:4">
      <c r="A105" s="5"/>
      <c r="B105" s="26"/>
      <c r="C105" s="24"/>
      <c r="D105" s="24"/>
    </row>
    <row r="106" spans="1:4">
      <c r="A106" s="5"/>
      <c r="B106" s="26"/>
      <c r="C106" s="24"/>
      <c r="D106" s="24"/>
    </row>
    <row r="107" spans="1:4">
      <c r="A107" s="5"/>
      <c r="B107" s="26"/>
      <c r="C107" s="24"/>
      <c r="D107" s="24"/>
    </row>
    <row r="108" spans="1:4">
      <c r="A108" s="5"/>
      <c r="B108" s="26"/>
      <c r="C108" s="24"/>
      <c r="D108" s="24"/>
    </row>
    <row r="109" spans="1:4">
      <c r="A109" s="5"/>
      <c r="B109" s="26"/>
      <c r="C109" s="24"/>
      <c r="D109" s="24"/>
    </row>
    <row r="110" spans="1:4">
      <c r="A110" s="5"/>
      <c r="B110" s="26"/>
      <c r="C110" s="24"/>
      <c r="D110" s="24"/>
    </row>
    <row r="111" spans="1:4">
      <c r="A111" s="5"/>
      <c r="B111" s="26"/>
      <c r="C111" s="24"/>
      <c r="D111" s="24"/>
    </row>
    <row r="112" spans="1:4">
      <c r="A112" s="5"/>
      <c r="B112" s="26"/>
      <c r="C112" s="24"/>
      <c r="D112" s="24"/>
    </row>
    <row r="113" spans="1:4">
      <c r="A113" s="5"/>
      <c r="B113" s="26"/>
      <c r="C113" s="24"/>
      <c r="D113" s="24"/>
    </row>
    <row r="114" spans="1:4">
      <c r="A114" s="5"/>
      <c r="B114" s="26"/>
      <c r="C114" s="24"/>
      <c r="D114" s="24"/>
    </row>
    <row r="115" spans="1:4">
      <c r="A115" s="5"/>
      <c r="B115" s="26"/>
      <c r="C115" s="24"/>
      <c r="D115" s="24"/>
    </row>
    <row r="116" spans="1:4">
      <c r="A116" s="5"/>
      <c r="B116" s="26"/>
      <c r="C116" s="24"/>
      <c r="D116" s="24"/>
    </row>
    <row r="117" spans="1:4">
      <c r="A117" s="5"/>
      <c r="B117" s="26"/>
      <c r="C117" s="24"/>
      <c r="D117" s="24"/>
    </row>
    <row r="118" spans="1:4">
      <c r="A118" s="5"/>
      <c r="B118" s="26"/>
      <c r="C118" s="24"/>
      <c r="D118" s="24"/>
    </row>
    <row r="119" spans="1:4">
      <c r="A119" s="5"/>
      <c r="B119" s="26"/>
      <c r="C119" s="24"/>
      <c r="D119" s="24"/>
    </row>
    <row r="120" spans="1:4">
      <c r="A120" s="5"/>
      <c r="B120" s="26"/>
      <c r="C120" s="24"/>
      <c r="D120" s="24"/>
    </row>
    <row r="121" spans="1:4">
      <c r="A121" s="5"/>
      <c r="B121" s="26"/>
      <c r="C121" s="24"/>
      <c r="D121" s="24"/>
    </row>
    <row r="122" spans="1:4">
      <c r="A122" s="5"/>
      <c r="B122" s="26"/>
      <c r="C122" s="24"/>
      <c r="D122" s="24"/>
    </row>
    <row r="123" spans="1:4">
      <c r="A123" s="5"/>
      <c r="B123" s="26"/>
      <c r="C123" s="24"/>
      <c r="D123" s="24"/>
    </row>
    <row r="124" spans="1:4">
      <c r="A124" s="5"/>
      <c r="B124" s="26"/>
      <c r="C124" s="24"/>
      <c r="D124" s="24"/>
    </row>
    <row r="125" spans="1:4">
      <c r="A125" s="5"/>
      <c r="B125" s="26"/>
      <c r="C125" s="24"/>
      <c r="D125" s="24"/>
    </row>
    <row r="126" spans="1:4">
      <c r="A126" s="5"/>
      <c r="B126" s="26"/>
      <c r="C126" s="24"/>
      <c r="D126" s="24"/>
    </row>
    <row r="127" spans="1:4">
      <c r="A127" s="5"/>
      <c r="B127" s="26"/>
      <c r="C127" s="24"/>
      <c r="D127" s="24"/>
    </row>
    <row r="128" spans="1:4">
      <c r="A128" s="5"/>
      <c r="B128" s="26"/>
      <c r="C128" s="24"/>
      <c r="D128" s="24"/>
    </row>
    <row r="129" spans="1:4">
      <c r="A129" s="5"/>
      <c r="B129" s="26"/>
      <c r="C129" s="24"/>
      <c r="D129" s="24"/>
    </row>
    <row r="130" spans="1:4">
      <c r="A130" s="5"/>
      <c r="B130" s="26"/>
      <c r="C130" s="24"/>
      <c r="D130" s="24"/>
    </row>
    <row r="131" spans="1:4">
      <c r="A131" s="5"/>
      <c r="B131" s="26"/>
      <c r="C131" s="24"/>
      <c r="D131" s="24"/>
    </row>
    <row r="132" spans="1:4">
      <c r="A132" s="5"/>
      <c r="B132" s="26"/>
      <c r="C132" s="24"/>
      <c r="D132" s="24"/>
    </row>
    <row r="133" spans="1:4">
      <c r="A133" s="5"/>
      <c r="B133" s="26"/>
      <c r="C133" s="24"/>
      <c r="D133" s="24"/>
    </row>
    <row r="134" spans="1:4">
      <c r="A134" s="5"/>
      <c r="B134" s="26"/>
      <c r="C134" s="24"/>
      <c r="D134" s="24"/>
    </row>
    <row r="135" spans="1:4">
      <c r="A135" s="5"/>
      <c r="B135" s="26"/>
      <c r="C135" s="24"/>
      <c r="D135" s="24"/>
    </row>
    <row r="136" spans="1:4">
      <c r="A136" s="5"/>
      <c r="B136" s="26"/>
      <c r="C136" s="24"/>
      <c r="D136" s="24"/>
    </row>
    <row r="137" spans="1:4">
      <c r="A137" s="5"/>
      <c r="B137" s="26"/>
      <c r="C137" s="24"/>
      <c r="D137" s="24"/>
    </row>
    <row r="138" spans="1:4">
      <c r="A138" s="5"/>
      <c r="B138" s="26"/>
      <c r="C138" s="24"/>
      <c r="D138" s="24"/>
    </row>
    <row r="139" spans="1:4">
      <c r="A139" s="5"/>
      <c r="B139" s="26"/>
      <c r="C139" s="24"/>
      <c r="D139" s="24"/>
    </row>
    <row r="140" spans="1:4">
      <c r="A140" s="5"/>
      <c r="B140" s="26"/>
      <c r="C140" s="24"/>
      <c r="D140" s="24"/>
    </row>
    <row r="141" spans="1:4">
      <c r="A141" s="5"/>
      <c r="B141" s="26"/>
      <c r="C141" s="24"/>
      <c r="D141" s="24"/>
    </row>
    <row r="142" spans="1:4">
      <c r="A142" s="5"/>
      <c r="B142" s="26"/>
      <c r="C142" s="24"/>
      <c r="D142" s="24"/>
    </row>
    <row r="143" spans="1:4">
      <c r="A143" s="5"/>
      <c r="B143" s="26"/>
      <c r="C143" s="24"/>
      <c r="D143" s="24"/>
    </row>
    <row r="144" spans="1:4">
      <c r="A144" s="5"/>
      <c r="B144" s="26"/>
      <c r="C144" s="24"/>
      <c r="D144" s="24"/>
    </row>
    <row r="145" spans="1:4">
      <c r="A145" s="5"/>
      <c r="B145" s="26"/>
      <c r="C145" s="24"/>
      <c r="D145" s="24"/>
    </row>
    <row r="146" spans="1:4">
      <c r="A146" s="5"/>
      <c r="B146" s="26"/>
      <c r="C146" s="24"/>
      <c r="D146" s="24"/>
    </row>
    <row r="147" spans="1:4">
      <c r="A147" s="5"/>
      <c r="B147" s="26"/>
      <c r="C147" s="24"/>
      <c r="D147" s="24"/>
    </row>
    <row r="148" spans="1:4">
      <c r="A148" s="5"/>
      <c r="B148" s="26"/>
      <c r="C148" s="24"/>
      <c r="D148" s="24"/>
    </row>
    <row r="149" spans="1:4">
      <c r="A149" s="5"/>
      <c r="B149" s="26"/>
      <c r="C149" s="24"/>
      <c r="D149" s="24"/>
    </row>
    <row r="150" spans="1:4">
      <c r="A150" s="5"/>
      <c r="B150" s="26"/>
      <c r="C150" s="24"/>
      <c r="D150" s="24"/>
    </row>
    <row r="151" spans="1:4">
      <c r="A151" s="5"/>
      <c r="B151" s="26"/>
      <c r="C151" s="24"/>
      <c r="D151" s="24"/>
    </row>
    <row r="152" spans="1:4">
      <c r="A152" s="5"/>
      <c r="B152" s="26"/>
      <c r="C152" s="24"/>
      <c r="D152" s="24"/>
    </row>
    <row r="153" spans="1:4">
      <c r="A153" s="5"/>
      <c r="B153" s="26"/>
      <c r="C153" s="24"/>
      <c r="D153" s="24"/>
    </row>
    <row r="154" spans="1:4">
      <c r="A154" s="5"/>
      <c r="B154" s="26"/>
      <c r="C154" s="24"/>
      <c r="D154" s="24"/>
    </row>
    <row r="155" spans="1:4">
      <c r="A155" s="5"/>
      <c r="B155" s="26"/>
      <c r="C155" s="24"/>
      <c r="D155" s="24"/>
    </row>
    <row r="156" spans="1:4">
      <c r="A156" s="5"/>
      <c r="B156" s="26"/>
      <c r="C156" s="24"/>
      <c r="D156" s="24"/>
    </row>
    <row r="157" spans="1:4">
      <c r="A157" s="5"/>
      <c r="B157" s="26"/>
      <c r="C157" s="24"/>
      <c r="D157" s="24"/>
    </row>
    <row r="158" spans="1:4">
      <c r="A158" s="5"/>
      <c r="B158" s="26"/>
      <c r="C158" s="24"/>
      <c r="D158" s="24"/>
    </row>
    <row r="159" spans="1:4">
      <c r="A159" s="5"/>
      <c r="B159" s="26"/>
      <c r="C159" s="24"/>
      <c r="D159" s="24"/>
    </row>
    <row r="160" spans="1:4">
      <c r="A160" s="5"/>
      <c r="B160" s="26"/>
      <c r="C160" s="24"/>
      <c r="D160" s="24"/>
    </row>
    <row r="161" spans="1:4">
      <c r="A161" s="5"/>
      <c r="B161" s="26"/>
      <c r="C161" s="24"/>
      <c r="D161" s="24"/>
    </row>
    <row r="162" spans="1:4">
      <c r="A162" s="5"/>
      <c r="B162" s="26"/>
      <c r="C162" s="24"/>
      <c r="D162" s="24"/>
    </row>
    <row r="163" spans="1:4">
      <c r="A163" s="5"/>
      <c r="B163" s="26"/>
      <c r="C163" s="24"/>
      <c r="D163" s="24"/>
    </row>
    <row r="164" spans="1:4">
      <c r="A164" s="5"/>
      <c r="B164" s="26"/>
      <c r="C164" s="24"/>
      <c r="D164" s="24"/>
    </row>
    <row r="165" spans="1:4">
      <c r="A165" s="5"/>
      <c r="B165" s="26"/>
      <c r="C165" s="24"/>
      <c r="D165" s="24"/>
    </row>
    <row r="166" spans="1:4">
      <c r="A166" s="5"/>
      <c r="B166" s="26"/>
      <c r="C166" s="24"/>
      <c r="D166" s="24"/>
    </row>
    <row r="167" spans="1:4">
      <c r="A167" s="5"/>
      <c r="B167" s="26"/>
      <c r="C167" s="24"/>
      <c r="D167" s="24"/>
    </row>
    <row r="168" spans="1:4">
      <c r="A168" s="5"/>
      <c r="B168" s="26"/>
      <c r="C168" s="24"/>
      <c r="D168" s="24"/>
    </row>
    <row r="169" spans="1:4">
      <c r="A169" s="5"/>
      <c r="B169" s="26"/>
      <c r="C169" s="24"/>
      <c r="D169" s="24"/>
    </row>
    <row r="170" spans="1:4">
      <c r="A170" s="5"/>
      <c r="B170" s="26"/>
      <c r="C170" s="24"/>
      <c r="D170" s="24"/>
    </row>
    <row r="171" spans="1:4">
      <c r="A171" s="5"/>
      <c r="B171" s="26"/>
      <c r="C171" s="24"/>
      <c r="D171" s="24"/>
    </row>
    <row r="172" spans="1:4">
      <c r="A172" s="5"/>
      <c r="B172" s="26"/>
      <c r="C172" s="24"/>
      <c r="D172" s="24"/>
    </row>
    <row r="173" spans="1:4">
      <c r="A173" s="5"/>
      <c r="B173" s="26"/>
      <c r="C173" s="24"/>
      <c r="D173" s="24"/>
    </row>
    <row r="174" spans="1:4">
      <c r="A174" s="5"/>
      <c r="B174" s="26"/>
      <c r="C174" s="24"/>
      <c r="D174" s="24"/>
    </row>
    <row r="175" spans="1:4">
      <c r="A175" s="5"/>
      <c r="B175" s="26"/>
      <c r="C175" s="24"/>
      <c r="D175" s="24"/>
    </row>
    <row r="176" spans="1:4">
      <c r="A176" s="5"/>
      <c r="B176" s="26"/>
      <c r="C176" s="24"/>
      <c r="D176" s="24"/>
    </row>
    <row r="177" spans="1:4">
      <c r="A177" s="5"/>
      <c r="B177" s="26"/>
      <c r="C177" s="24"/>
      <c r="D177" s="24"/>
    </row>
    <row r="178" spans="1:4">
      <c r="A178" s="5"/>
      <c r="B178" s="26"/>
      <c r="C178" s="24"/>
      <c r="D178" s="24"/>
    </row>
    <row r="179" spans="1:4">
      <c r="A179" s="5"/>
      <c r="B179" s="26"/>
      <c r="C179" s="24"/>
      <c r="D179" s="24"/>
    </row>
    <row r="180" spans="1:4">
      <c r="A180" s="5"/>
      <c r="B180" s="26"/>
      <c r="C180" s="24"/>
      <c r="D180" s="24"/>
    </row>
    <row r="181" spans="1:4">
      <c r="A181" s="5"/>
      <c r="B181" s="26"/>
      <c r="C181" s="24"/>
      <c r="D181" s="24"/>
    </row>
    <row r="182" spans="1:4">
      <c r="A182" s="5"/>
      <c r="B182" s="26"/>
      <c r="C182" s="24"/>
      <c r="D182" s="24"/>
    </row>
    <row r="183" spans="1:4">
      <c r="A183" s="5"/>
      <c r="B183" s="26"/>
      <c r="C183" s="24"/>
      <c r="D183" s="24"/>
    </row>
    <row r="184" spans="1:4">
      <c r="A184" s="5"/>
      <c r="B184" s="26"/>
      <c r="C184" s="24"/>
      <c r="D184" s="24"/>
    </row>
    <row r="185" spans="1:4">
      <c r="A185" s="5"/>
      <c r="B185" s="26"/>
      <c r="C185" s="24"/>
      <c r="D185" s="24"/>
    </row>
    <row r="186" spans="1:4">
      <c r="A186" s="5"/>
      <c r="B186" s="26"/>
      <c r="C186" s="24"/>
      <c r="D186" s="24"/>
    </row>
    <row r="187" spans="1:4">
      <c r="A187" s="5"/>
      <c r="B187" s="26"/>
      <c r="C187" s="24"/>
      <c r="D187" s="24"/>
    </row>
    <row r="188" spans="1:4">
      <c r="A188" s="5"/>
      <c r="B188" s="26"/>
      <c r="C188" s="24"/>
      <c r="D188" s="24"/>
    </row>
    <row r="189" spans="1:4">
      <c r="A189" s="5"/>
      <c r="B189" s="26"/>
      <c r="C189" s="24"/>
      <c r="D189" s="24"/>
    </row>
    <row r="190" spans="1:4">
      <c r="A190" s="5"/>
      <c r="B190" s="26"/>
      <c r="C190" s="24"/>
      <c r="D190" s="24"/>
    </row>
    <row r="191" spans="1:4">
      <c r="A191" s="5"/>
      <c r="B191" s="26"/>
      <c r="C191" s="24"/>
      <c r="D191" s="24"/>
    </row>
    <row r="192" spans="1:4">
      <c r="A192" s="5"/>
      <c r="B192" s="26"/>
      <c r="C192" s="24"/>
      <c r="D192" s="24"/>
    </row>
    <row r="193" spans="1:4">
      <c r="A193" s="5"/>
      <c r="B193" s="26"/>
      <c r="C193" s="24"/>
      <c r="D193" s="24"/>
    </row>
    <row r="194" spans="1:4">
      <c r="A194" s="5"/>
      <c r="B194" s="26"/>
      <c r="C194" s="24"/>
      <c r="D194" s="24"/>
    </row>
    <row r="195" spans="1:4">
      <c r="A195" s="5"/>
      <c r="B195" s="26"/>
      <c r="C195" s="24"/>
      <c r="D195" s="24"/>
    </row>
    <row r="196" spans="1:4">
      <c r="A196" s="5"/>
      <c r="B196" s="26"/>
      <c r="C196" s="24"/>
      <c r="D196" s="24"/>
    </row>
    <row r="197" spans="1:4">
      <c r="A197" s="5"/>
      <c r="B197" s="26"/>
      <c r="C197" s="24"/>
      <c r="D197" s="24"/>
    </row>
    <row r="198" spans="1:4">
      <c r="A198" s="5"/>
      <c r="B198" s="26"/>
      <c r="C198" s="24"/>
      <c r="D198" s="24"/>
    </row>
    <row r="199" spans="1:4">
      <c r="A199" s="5"/>
      <c r="B199" s="26"/>
      <c r="C199" s="24"/>
      <c r="D199" s="24"/>
    </row>
    <row r="200" spans="1:4">
      <c r="A200" s="5"/>
      <c r="B200" s="26"/>
      <c r="C200" s="24"/>
      <c r="D200" s="24"/>
    </row>
    <row r="201" spans="1:4">
      <c r="A201" s="5"/>
      <c r="B201" s="26"/>
      <c r="C201" s="24"/>
      <c r="D201" s="24"/>
    </row>
    <row r="202" spans="1:4">
      <c r="A202" s="5"/>
      <c r="B202" s="26"/>
      <c r="C202" s="24"/>
      <c r="D202" s="24"/>
    </row>
    <row r="203" spans="1:4">
      <c r="A203" s="5"/>
      <c r="B203" s="26"/>
      <c r="C203" s="24"/>
      <c r="D203" s="24"/>
    </row>
    <row r="204" spans="1:4">
      <c r="A204" s="5"/>
      <c r="B204" s="26"/>
      <c r="C204" s="24"/>
      <c r="D204" s="24"/>
    </row>
    <row r="205" spans="1:4">
      <c r="A205" s="5"/>
      <c r="B205" s="26"/>
      <c r="C205" s="24"/>
      <c r="D205" s="24"/>
    </row>
    <row r="206" spans="1:4">
      <c r="A206" s="5"/>
      <c r="B206" s="26"/>
      <c r="C206" s="24"/>
      <c r="D206" s="24"/>
    </row>
    <row r="207" spans="1:4">
      <c r="A207" s="5"/>
      <c r="B207" s="26"/>
      <c r="C207" s="24"/>
      <c r="D207" s="24"/>
    </row>
    <row r="208" spans="1:4">
      <c r="A208" s="5"/>
      <c r="B208" s="26"/>
      <c r="C208" s="24"/>
      <c r="D208" s="24"/>
    </row>
    <row r="209" spans="1:4">
      <c r="A209" s="5"/>
      <c r="B209" s="26"/>
      <c r="C209" s="24"/>
      <c r="D209" s="24"/>
    </row>
    <row r="210" spans="1:4">
      <c r="A210" s="5"/>
      <c r="B210" s="26"/>
      <c r="C210" s="24"/>
      <c r="D210" s="24"/>
    </row>
    <row r="211" spans="1:4">
      <c r="A211" s="5"/>
      <c r="B211" s="26"/>
      <c r="C211" s="24"/>
      <c r="D211" s="24"/>
    </row>
    <row r="212" spans="1:4">
      <c r="A212" s="5"/>
      <c r="B212" s="26"/>
      <c r="C212" s="24"/>
      <c r="D212" s="24"/>
    </row>
    <row r="213" spans="1:4">
      <c r="A213" s="5"/>
      <c r="B213" s="26"/>
      <c r="C213" s="24"/>
      <c r="D213" s="24"/>
    </row>
    <row r="214" spans="1:4">
      <c r="A214" s="5"/>
      <c r="B214" s="26"/>
      <c r="C214" s="24"/>
      <c r="D214" s="24"/>
    </row>
    <row r="215" spans="1:4">
      <c r="A215" s="5"/>
      <c r="B215" s="26"/>
      <c r="C215" s="24"/>
      <c r="D215" s="24"/>
    </row>
    <row r="216" spans="1:4">
      <c r="A216" s="5"/>
      <c r="B216" s="26"/>
      <c r="C216" s="24"/>
      <c r="D216" s="24"/>
    </row>
    <row r="217" spans="1:4">
      <c r="A217" s="5"/>
      <c r="B217" s="26"/>
      <c r="C217" s="24"/>
      <c r="D217" s="24"/>
    </row>
    <row r="218" spans="1:4">
      <c r="A218" s="5"/>
      <c r="B218" s="26"/>
      <c r="C218" s="24"/>
      <c r="D218" s="24"/>
    </row>
    <row r="219" spans="1:4">
      <c r="A219" s="5"/>
      <c r="B219" s="26"/>
      <c r="C219" s="24"/>
      <c r="D219" s="24"/>
    </row>
    <row r="220" spans="1:4">
      <c r="A220" s="5"/>
      <c r="B220" s="26"/>
      <c r="C220" s="24"/>
      <c r="D220" s="24"/>
    </row>
    <row r="221" spans="1:4">
      <c r="A221" s="5"/>
      <c r="B221" s="26"/>
      <c r="C221" s="24"/>
      <c r="D221" s="24"/>
    </row>
    <row r="222" spans="1:4">
      <c r="A222" s="5"/>
      <c r="B222" s="26"/>
      <c r="C222" s="24"/>
      <c r="D222" s="24"/>
    </row>
    <row r="223" spans="1:4">
      <c r="A223" s="5"/>
      <c r="B223" s="26"/>
      <c r="C223" s="24"/>
      <c r="D223" s="24"/>
    </row>
    <row r="224" spans="1:4">
      <c r="A224" s="5"/>
      <c r="B224" s="26"/>
      <c r="C224" s="24"/>
      <c r="D224" s="24"/>
    </row>
    <row r="225" spans="1:4">
      <c r="A225" s="5"/>
      <c r="B225" s="26"/>
      <c r="C225" s="24"/>
      <c r="D225" s="24"/>
    </row>
    <row r="226" spans="1:4">
      <c r="A226" s="5"/>
      <c r="B226" s="26"/>
      <c r="C226" s="24"/>
      <c r="D226" s="24"/>
    </row>
    <row r="227" spans="1:4">
      <c r="A227" s="5"/>
      <c r="B227" s="26"/>
      <c r="C227" s="24"/>
      <c r="D227" s="24"/>
    </row>
    <row r="228" spans="1:4">
      <c r="A228" s="5"/>
      <c r="B228" s="26"/>
      <c r="C228" s="24"/>
      <c r="D228" s="24"/>
    </row>
    <row r="229" spans="1:4">
      <c r="A229" s="5"/>
      <c r="B229" s="26"/>
      <c r="C229" s="24"/>
      <c r="D229" s="24"/>
    </row>
    <row r="230" spans="1:4">
      <c r="A230" s="5"/>
      <c r="B230" s="26"/>
      <c r="C230" s="24"/>
      <c r="D230" s="24"/>
    </row>
    <row r="231" spans="1:4">
      <c r="A231" s="5"/>
      <c r="B231" s="26"/>
      <c r="C231" s="24"/>
      <c r="D231" s="24"/>
    </row>
    <row r="232" spans="1:4">
      <c r="A232" s="5"/>
      <c r="B232" s="26"/>
      <c r="C232" s="24"/>
      <c r="D232" s="24"/>
    </row>
    <row r="233" spans="1:4">
      <c r="A233" s="5"/>
      <c r="B233" s="26"/>
      <c r="C233" s="24"/>
      <c r="D233" s="24"/>
    </row>
    <row r="234" spans="1:4">
      <c r="A234" s="5"/>
      <c r="B234" s="26"/>
      <c r="C234" s="24"/>
      <c r="D234" s="24"/>
    </row>
    <row r="235" spans="1:4">
      <c r="A235" s="5"/>
      <c r="B235" s="26"/>
      <c r="C235" s="24"/>
      <c r="D235" s="24"/>
    </row>
    <row r="236" spans="1:4">
      <c r="A236" s="5"/>
      <c r="B236" s="26"/>
      <c r="C236" s="24"/>
      <c r="D236" s="24"/>
    </row>
    <row r="237" spans="1:4">
      <c r="A237" s="5"/>
      <c r="B237" s="26"/>
      <c r="C237" s="24"/>
      <c r="D237" s="24"/>
    </row>
    <row r="238" spans="1:4">
      <c r="A238" s="5"/>
      <c r="B238" s="26"/>
      <c r="C238" s="24"/>
      <c r="D238" s="24"/>
    </row>
    <row r="239" spans="1:4">
      <c r="A239" s="5"/>
      <c r="B239" s="26"/>
      <c r="C239" s="24"/>
      <c r="D239" s="24"/>
    </row>
    <row r="240" spans="1:4">
      <c r="A240" s="5"/>
      <c r="B240" s="26"/>
      <c r="C240" s="24"/>
      <c r="D240" s="24"/>
    </row>
    <row r="241" spans="1:4">
      <c r="A241" s="5"/>
      <c r="B241" s="26"/>
      <c r="C241" s="24"/>
      <c r="D241" s="24"/>
    </row>
    <row r="242" spans="1:4">
      <c r="A242" s="5"/>
      <c r="B242" s="26"/>
      <c r="C242" s="24"/>
      <c r="D242" s="24"/>
    </row>
    <row r="243" spans="1:4">
      <c r="A243" s="5"/>
      <c r="B243" s="26"/>
      <c r="C243" s="24"/>
      <c r="D243" s="24"/>
    </row>
    <row r="244" spans="1:4">
      <c r="A244" s="5"/>
      <c r="B244" s="26"/>
      <c r="C244" s="24"/>
      <c r="D244" s="24"/>
    </row>
    <row r="245" spans="1:4">
      <c r="A245" s="5"/>
      <c r="B245" s="26"/>
      <c r="C245" s="24"/>
      <c r="D245" s="24"/>
    </row>
    <row r="246" spans="1:4">
      <c r="A246" s="5"/>
      <c r="B246" s="26"/>
      <c r="C246" s="24"/>
      <c r="D246" s="24"/>
    </row>
    <row r="247" spans="1:4">
      <c r="A247" s="5"/>
      <c r="B247" s="26"/>
      <c r="C247" s="24"/>
      <c r="D247" s="24"/>
    </row>
    <row r="248" spans="1:4">
      <c r="A248" s="5"/>
      <c r="B248" s="26"/>
      <c r="C248" s="24"/>
      <c r="D248" s="24"/>
    </row>
    <row r="249" spans="1:4">
      <c r="A249" s="5"/>
      <c r="B249" s="26"/>
      <c r="C249" s="24"/>
      <c r="D249" s="24"/>
    </row>
    <row r="250" spans="1:4">
      <c r="A250" s="5"/>
      <c r="B250" s="26"/>
      <c r="C250" s="24"/>
      <c r="D250" s="24"/>
    </row>
    <row r="251" spans="1:4">
      <c r="A251" s="5"/>
      <c r="B251" s="26"/>
      <c r="C251" s="24"/>
      <c r="D251" s="24"/>
    </row>
    <row r="252" spans="1:4">
      <c r="A252" s="5"/>
      <c r="B252" s="26"/>
      <c r="C252" s="24"/>
      <c r="D252" s="24"/>
    </row>
    <row r="253" spans="1:4">
      <c r="A253" s="5"/>
      <c r="B253" s="26"/>
      <c r="C253" s="24"/>
      <c r="D253" s="24"/>
    </row>
    <row r="254" spans="1:4">
      <c r="A254" s="5"/>
      <c r="B254" s="26"/>
      <c r="C254" s="24"/>
      <c r="D254" s="24"/>
    </row>
    <row r="255" spans="1:4">
      <c r="A255" s="5"/>
      <c r="B255" s="26"/>
      <c r="C255" s="24"/>
      <c r="D255" s="24"/>
    </row>
    <row r="256" spans="1:4">
      <c r="A256" s="5"/>
      <c r="B256" s="26"/>
      <c r="C256" s="24"/>
      <c r="D256" s="24"/>
    </row>
    <row r="257" spans="1:4">
      <c r="A257" s="5"/>
      <c r="B257" s="26"/>
      <c r="C257" s="24"/>
      <c r="D257" s="24"/>
    </row>
    <row r="258" spans="1:4">
      <c r="A258" s="5"/>
      <c r="B258" s="26"/>
      <c r="C258" s="24"/>
      <c r="D258" s="24"/>
    </row>
    <row r="259" spans="1:4">
      <c r="A259" s="5"/>
      <c r="B259" s="26"/>
      <c r="C259" s="24"/>
      <c r="D259" s="24"/>
    </row>
    <row r="260" spans="1:4">
      <c r="A260" s="5"/>
      <c r="B260" s="26"/>
      <c r="C260" s="24"/>
      <c r="D260" s="24"/>
    </row>
    <row r="261" spans="1:4">
      <c r="A261" s="5"/>
      <c r="B261" s="26"/>
      <c r="C261" s="24"/>
      <c r="D261" s="24"/>
    </row>
    <row r="262" spans="1:4">
      <c r="A262" s="5"/>
      <c r="B262" s="26"/>
      <c r="C262" s="24"/>
      <c r="D262" s="24"/>
    </row>
    <row r="263" spans="1:4">
      <c r="A263" s="5"/>
      <c r="B263" s="26"/>
      <c r="C263" s="24"/>
      <c r="D263" s="24"/>
    </row>
    <row r="264" spans="1:4">
      <c r="A264" s="5"/>
      <c r="B264" s="26"/>
      <c r="C264" s="24"/>
      <c r="D264" s="24"/>
    </row>
    <row r="265" spans="1:4">
      <c r="A265" s="5"/>
      <c r="B265" s="26"/>
      <c r="C265" s="24"/>
      <c r="D265" s="24"/>
    </row>
    <row r="266" spans="1:4">
      <c r="A266" s="5"/>
      <c r="B266" s="26"/>
      <c r="C266" s="24"/>
      <c r="D266" s="24"/>
    </row>
    <row r="267" spans="1:4">
      <c r="A267" s="5"/>
      <c r="B267" s="26"/>
      <c r="C267" s="24"/>
      <c r="D267" s="24"/>
    </row>
    <row r="268" spans="1:4">
      <c r="A268" s="5"/>
      <c r="B268" s="26"/>
      <c r="C268" s="24"/>
      <c r="D268" s="24"/>
    </row>
    <row r="269" spans="1:4">
      <c r="A269" s="5"/>
      <c r="B269" s="26"/>
      <c r="C269" s="24"/>
      <c r="D269" s="24"/>
    </row>
    <row r="270" spans="1:4">
      <c r="A270" s="5"/>
      <c r="B270" s="26"/>
      <c r="C270" s="24"/>
      <c r="D270" s="24"/>
    </row>
    <row r="271" spans="1:4">
      <c r="A271" s="5"/>
      <c r="B271" s="26"/>
      <c r="C271" s="24"/>
      <c r="D271" s="24"/>
    </row>
    <row r="272" spans="1:4">
      <c r="A272" s="5"/>
      <c r="B272" s="26"/>
      <c r="C272" s="24"/>
      <c r="D272" s="24"/>
    </row>
    <row r="273" spans="1:4">
      <c r="A273" s="5"/>
      <c r="B273" s="26"/>
      <c r="C273" s="24"/>
      <c r="D273" s="24"/>
    </row>
    <row r="274" spans="1:4">
      <c r="A274" s="5"/>
      <c r="B274" s="26"/>
      <c r="C274" s="24"/>
      <c r="D274" s="24"/>
    </row>
    <row r="275" spans="1:4">
      <c r="A275" s="5"/>
      <c r="B275" s="26"/>
      <c r="C275" s="24"/>
      <c r="D275" s="24"/>
    </row>
    <row r="276" spans="1:4">
      <c r="A276" s="5"/>
      <c r="B276" s="26"/>
      <c r="C276" s="24"/>
      <c r="D276" s="24"/>
    </row>
    <row r="277" spans="1:4">
      <c r="A277" s="5"/>
      <c r="B277" s="26"/>
      <c r="C277" s="24"/>
      <c r="D277" s="24"/>
    </row>
    <row r="278" spans="1:4">
      <c r="A278" s="5"/>
      <c r="B278" s="26"/>
      <c r="C278" s="24"/>
      <c r="D278" s="24"/>
    </row>
    <row r="279" spans="1:4">
      <c r="A279" s="5"/>
      <c r="B279" s="26"/>
      <c r="C279" s="24"/>
      <c r="D279" s="24"/>
    </row>
    <row r="280" spans="1:4">
      <c r="A280" s="5"/>
      <c r="B280" s="26"/>
      <c r="C280" s="24"/>
      <c r="D280" s="24"/>
    </row>
    <row r="281" spans="1:4">
      <c r="A281" s="5"/>
      <c r="B281" s="26"/>
      <c r="C281" s="24"/>
      <c r="D281" s="24"/>
    </row>
    <row r="282" spans="1:4">
      <c r="A282" s="5"/>
      <c r="B282" s="26"/>
      <c r="C282" s="24"/>
      <c r="D282" s="24"/>
    </row>
    <row r="283" spans="1:4">
      <c r="A283" s="5"/>
      <c r="B283" s="26"/>
      <c r="C283" s="24"/>
      <c r="D283" s="2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44"/>
  <sheetViews>
    <sheetView zoomScaleNormal="100" workbookViewId="0">
      <pane xSplit="2" ySplit="7" topLeftCell="C8" activePane="bottomRight" state="frozen"/>
      <selection activeCell="A3" sqref="A3"/>
      <selection pane="topRight" activeCell="A3" sqref="A3"/>
      <selection pane="bottomLeft" activeCell="A3" sqref="A3"/>
      <selection pane="bottomRight" activeCell="C8" sqref="C8"/>
    </sheetView>
  </sheetViews>
  <sheetFormatPr defaultColWidth="9" defaultRowHeight="16.5"/>
  <cols>
    <col min="1" max="1" width="5.125" style="2" customWidth="1"/>
    <col min="2" max="2" width="46.75" style="1" customWidth="1"/>
    <col min="3" max="6" width="13" style="2" customWidth="1"/>
    <col min="7" max="7" width="14.25" style="2" bestFit="1" customWidth="1"/>
    <col min="8" max="8" width="17.625" style="2" customWidth="1"/>
    <col min="9" max="9" width="14.25" style="2" bestFit="1" customWidth="1"/>
    <col min="10" max="10" width="13" style="2" customWidth="1"/>
    <col min="11" max="11" width="19.625" style="2" customWidth="1"/>
    <col min="12" max="12" width="13" style="2" customWidth="1"/>
    <col min="13" max="13" width="14.375" style="2" customWidth="1"/>
    <col min="14" max="14" width="13" style="2" customWidth="1"/>
    <col min="15" max="15" width="14.625" style="2" bestFit="1" customWidth="1"/>
    <col min="16" max="16" width="13" style="2" customWidth="1"/>
    <col min="17" max="17" width="15.75" style="2" customWidth="1"/>
    <col min="18" max="18" width="15.25" style="2" bestFit="1" customWidth="1"/>
    <col min="19" max="19" width="13" style="2" customWidth="1"/>
    <col min="20" max="20" width="14.625" style="2" bestFit="1" customWidth="1"/>
    <col min="21" max="16384" width="9" style="2"/>
  </cols>
  <sheetData>
    <row r="1" spans="1:68" s="9" customFormat="1" ht="15.75">
      <c r="A1" s="7" t="s">
        <v>310</v>
      </c>
      <c r="B1" s="8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</row>
    <row r="2" spans="1:68" s="9" customFormat="1" ht="15.75">
      <c r="A2" s="7" t="s">
        <v>357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1:68" s="9" customFormat="1" ht="15.75">
      <c r="A3" s="13" t="s">
        <v>311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</row>
    <row r="4" spans="1:68" s="9" customFormat="1" ht="15.75">
      <c r="A4" s="16" t="s">
        <v>312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</row>
    <row r="5" spans="1:68" s="9" customFormat="1" ht="15.75">
      <c r="A5" s="17" t="s">
        <v>288</v>
      </c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</row>
    <row r="6" spans="1:68">
      <c r="A6" s="19"/>
      <c r="B6" s="19"/>
      <c r="C6" s="28">
        <v>3110</v>
      </c>
      <c r="D6" s="28">
        <v>3100</v>
      </c>
      <c r="E6" s="28">
        <v>3200</v>
      </c>
      <c r="F6" s="28">
        <v>3310</v>
      </c>
      <c r="G6" s="28">
        <v>3320</v>
      </c>
      <c r="H6" s="28">
        <v>3350</v>
      </c>
      <c r="I6" s="28">
        <v>3300</v>
      </c>
      <c r="J6" s="28">
        <v>3410</v>
      </c>
      <c r="K6" s="28">
        <v>3420</v>
      </c>
      <c r="L6" s="28">
        <v>3445</v>
      </c>
      <c r="M6" s="28">
        <v>3450</v>
      </c>
      <c r="N6" s="28">
        <v>3460</v>
      </c>
      <c r="O6" s="28">
        <v>3485</v>
      </c>
      <c r="P6" s="28">
        <v>3490</v>
      </c>
      <c r="Q6" s="28">
        <v>3400</v>
      </c>
      <c r="R6" s="28" t="s">
        <v>289</v>
      </c>
      <c r="S6" s="28" t="s">
        <v>290</v>
      </c>
      <c r="T6" s="28" t="s">
        <v>291</v>
      </c>
    </row>
    <row r="7" spans="1:68" ht="156" customHeight="1">
      <c r="A7" s="19"/>
      <c r="B7" s="19"/>
      <c r="C7" s="3" t="s">
        <v>320</v>
      </c>
      <c r="D7" s="3" t="s">
        <v>47</v>
      </c>
      <c r="E7" s="3" t="s">
        <v>321</v>
      </c>
      <c r="F7" s="3" t="s">
        <v>322</v>
      </c>
      <c r="G7" s="3" t="s">
        <v>323</v>
      </c>
      <c r="H7" s="3" t="s">
        <v>324</v>
      </c>
      <c r="I7" s="3" t="s">
        <v>52</v>
      </c>
      <c r="J7" s="3" t="s">
        <v>325</v>
      </c>
      <c r="K7" s="3" t="s">
        <v>326</v>
      </c>
      <c r="L7" s="3" t="s">
        <v>327</v>
      </c>
      <c r="M7" s="3" t="s">
        <v>328</v>
      </c>
      <c r="N7" s="3" t="s">
        <v>329</v>
      </c>
      <c r="O7" s="3" t="s">
        <v>330</v>
      </c>
      <c r="P7" s="3" t="s">
        <v>331</v>
      </c>
      <c r="Q7" s="3" t="s">
        <v>54</v>
      </c>
      <c r="R7" s="3" t="s">
        <v>55</v>
      </c>
      <c r="S7" s="3" t="s">
        <v>341</v>
      </c>
      <c r="T7" s="27" t="s">
        <v>58</v>
      </c>
    </row>
    <row r="8" spans="1:68">
      <c r="A8" s="5" t="s">
        <v>292</v>
      </c>
      <c r="B8" s="26" t="s">
        <v>293</v>
      </c>
      <c r="C8" s="24">
        <v>63515274</v>
      </c>
      <c r="D8" s="24">
        <v>63515274</v>
      </c>
      <c r="E8" s="24">
        <v>91588303</v>
      </c>
      <c r="F8" s="24">
        <v>55071783</v>
      </c>
      <c r="G8" s="24">
        <v>478075900</v>
      </c>
      <c r="H8" s="24">
        <v>14928256</v>
      </c>
      <c r="I8" s="24">
        <v>548075939</v>
      </c>
      <c r="J8" s="24">
        <v>-10989545</v>
      </c>
      <c r="K8" s="24">
        <v>-13995150</v>
      </c>
      <c r="L8" s="24">
        <v>1690843</v>
      </c>
      <c r="M8" s="24">
        <v>510499</v>
      </c>
      <c r="N8" s="24">
        <v>405764</v>
      </c>
      <c r="O8" s="24">
        <v>-60621148</v>
      </c>
      <c r="P8" s="24">
        <v>-1762024</v>
      </c>
      <c r="Q8" s="24">
        <v>-84760761</v>
      </c>
      <c r="R8" s="24">
        <v>618418755</v>
      </c>
      <c r="S8" s="24">
        <v>9456250</v>
      </c>
      <c r="T8" s="24">
        <v>627875005</v>
      </c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>
        <f>AD8-[1]合併權益變動表!AD8</f>
        <v>0</v>
      </c>
    </row>
    <row r="9" spans="1:68">
      <c r="A9" s="5" t="s">
        <v>294</v>
      </c>
      <c r="B9" s="26" t="s">
        <v>295</v>
      </c>
      <c r="C9" s="24"/>
      <c r="D9" s="24"/>
      <c r="E9" s="24">
        <v>41634</v>
      </c>
      <c r="F9" s="24"/>
      <c r="G9" s="24"/>
      <c r="H9" s="24">
        <v>-144649</v>
      </c>
      <c r="I9" s="24">
        <v>-144649</v>
      </c>
      <c r="J9" s="24"/>
      <c r="K9" s="24"/>
      <c r="L9" s="24"/>
      <c r="M9" s="24"/>
      <c r="N9" s="24"/>
      <c r="O9" s="24"/>
      <c r="P9" s="24"/>
      <c r="Q9" s="24"/>
      <c r="R9" s="24">
        <v>-103015</v>
      </c>
      <c r="S9" s="24"/>
      <c r="T9" s="24">
        <v>-103015</v>
      </c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68">
      <c r="A10" s="5" t="s">
        <v>296</v>
      </c>
      <c r="B10" s="26" t="s">
        <v>297</v>
      </c>
      <c r="C10" s="24"/>
      <c r="D10" s="24"/>
      <c r="E10" s="24"/>
      <c r="F10" s="24"/>
      <c r="G10" s="24"/>
      <c r="H10" s="24">
        <v>25735465</v>
      </c>
      <c r="I10" s="24">
        <v>25735465</v>
      </c>
      <c r="J10" s="24"/>
      <c r="K10" s="24"/>
      <c r="L10" s="24"/>
      <c r="M10" s="24"/>
      <c r="N10" s="24"/>
      <c r="O10" s="24"/>
      <c r="P10" s="24"/>
      <c r="Q10" s="24"/>
      <c r="R10" s="24">
        <v>25735465</v>
      </c>
      <c r="S10" s="24">
        <v>-615608</v>
      </c>
      <c r="T10" s="24">
        <v>25119857</v>
      </c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68">
      <c r="A11" s="5" t="s">
        <v>298</v>
      </c>
      <c r="B11" s="26" t="s">
        <v>299</v>
      </c>
      <c r="C11" s="24"/>
      <c r="D11" s="24"/>
      <c r="E11" s="24"/>
      <c r="F11" s="24"/>
      <c r="G11" s="24"/>
      <c r="H11" s="24"/>
      <c r="I11" s="24"/>
      <c r="J11" s="24">
        <v>2345321</v>
      </c>
      <c r="K11" s="24">
        <v>6079633</v>
      </c>
      <c r="L11" s="24">
        <v>-235</v>
      </c>
      <c r="M11" s="24">
        <v>-297722</v>
      </c>
      <c r="N11" s="24">
        <v>-3706</v>
      </c>
      <c r="O11" s="24">
        <v>25184760</v>
      </c>
      <c r="P11" s="24"/>
      <c r="Q11" s="24">
        <v>33308051</v>
      </c>
      <c r="R11" s="24">
        <v>33308051</v>
      </c>
      <c r="S11" s="24">
        <v>1332550</v>
      </c>
      <c r="T11" s="24">
        <v>34640601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68">
      <c r="A12" s="5" t="s">
        <v>300</v>
      </c>
      <c r="B12" s="26" t="s">
        <v>301</v>
      </c>
      <c r="C12" s="24"/>
      <c r="D12" s="24"/>
      <c r="E12" s="24"/>
      <c r="F12" s="24"/>
      <c r="G12" s="24"/>
      <c r="H12" s="24">
        <v>25735465</v>
      </c>
      <c r="I12" s="24">
        <v>25735465</v>
      </c>
      <c r="J12" s="24">
        <v>2345321</v>
      </c>
      <c r="K12" s="24">
        <v>6079633</v>
      </c>
      <c r="L12" s="24">
        <v>-235</v>
      </c>
      <c r="M12" s="24">
        <v>-297722</v>
      </c>
      <c r="N12" s="24">
        <v>-3706</v>
      </c>
      <c r="O12" s="24">
        <v>25184760</v>
      </c>
      <c r="P12" s="24"/>
      <c r="Q12" s="24">
        <v>33308051</v>
      </c>
      <c r="R12" s="24">
        <v>59043516</v>
      </c>
      <c r="S12" s="24">
        <v>716942</v>
      </c>
      <c r="T12" s="24">
        <v>59760458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68">
      <c r="A13" s="5" t="s">
        <v>302</v>
      </c>
      <c r="B13" s="26" t="s">
        <v>303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>
        <v>-278561</v>
      </c>
      <c r="T13" s="24">
        <v>-278561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68">
      <c r="A14" s="5" t="s">
        <v>306</v>
      </c>
      <c r="B14" s="26" t="s">
        <v>307</v>
      </c>
      <c r="C14" s="24">
        <v>0</v>
      </c>
      <c r="D14" s="24">
        <v>0</v>
      </c>
      <c r="E14" s="24">
        <v>41634</v>
      </c>
      <c r="F14" s="24">
        <v>0</v>
      </c>
      <c r="G14" s="24">
        <v>0</v>
      </c>
      <c r="H14" s="24">
        <v>25590816</v>
      </c>
      <c r="I14" s="24">
        <v>25590816</v>
      </c>
      <c r="J14" s="24">
        <v>2345321</v>
      </c>
      <c r="K14" s="24">
        <v>6079633</v>
      </c>
      <c r="L14" s="24">
        <v>-235</v>
      </c>
      <c r="M14" s="24">
        <v>-297722</v>
      </c>
      <c r="N14" s="24">
        <v>-3706</v>
      </c>
      <c r="O14" s="24">
        <v>25184760</v>
      </c>
      <c r="P14" s="24">
        <v>0</v>
      </c>
      <c r="Q14" s="24">
        <v>33308051</v>
      </c>
      <c r="R14" s="24">
        <v>58940501</v>
      </c>
      <c r="S14" s="24">
        <v>438381</v>
      </c>
      <c r="T14" s="24">
        <v>59378882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68">
      <c r="A15" s="5" t="s">
        <v>308</v>
      </c>
      <c r="B15" s="26" t="s">
        <v>309</v>
      </c>
      <c r="C15" s="24">
        <v>63515274</v>
      </c>
      <c r="D15" s="24">
        <v>63515274</v>
      </c>
      <c r="E15" s="24">
        <v>91629937</v>
      </c>
      <c r="F15" s="24">
        <v>55071783</v>
      </c>
      <c r="G15" s="24">
        <v>478075900</v>
      </c>
      <c r="H15" s="24">
        <v>40519072</v>
      </c>
      <c r="I15" s="24">
        <v>573666755</v>
      </c>
      <c r="J15" s="24">
        <v>-8644224</v>
      </c>
      <c r="K15" s="24">
        <v>-7915517</v>
      </c>
      <c r="L15" s="24">
        <v>1690608</v>
      </c>
      <c r="M15" s="24">
        <v>212777</v>
      </c>
      <c r="N15" s="24">
        <v>402058</v>
      </c>
      <c r="O15" s="24">
        <v>-35436388</v>
      </c>
      <c r="P15" s="24">
        <v>-1762024</v>
      </c>
      <c r="Q15" s="24">
        <v>-51452710</v>
      </c>
      <c r="R15" s="24">
        <v>677359256</v>
      </c>
      <c r="S15" s="24">
        <v>9894631</v>
      </c>
      <c r="T15" s="24">
        <v>687253887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68">
      <c r="A16" s="5"/>
      <c r="B16" s="26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68">
      <c r="A17" s="5"/>
      <c r="B17" s="2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68" s="9" customFormat="1" ht="15.75">
      <c r="A18" s="16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1:68" s="9" customFormat="1" ht="15.75">
      <c r="A19" s="16" t="s">
        <v>312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</row>
    <row r="20" spans="1:68" s="9" customFormat="1" ht="15.75">
      <c r="A20" s="17" t="s">
        <v>332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</row>
    <row r="21" spans="1:68">
      <c r="A21" s="19"/>
      <c r="B21" s="19"/>
      <c r="C21" s="28">
        <v>3110</v>
      </c>
      <c r="D21" s="28">
        <v>3100</v>
      </c>
      <c r="E21" s="28">
        <v>3200</v>
      </c>
      <c r="F21" s="28">
        <v>3310</v>
      </c>
      <c r="G21" s="28">
        <v>3320</v>
      </c>
      <c r="H21" s="28">
        <v>3350</v>
      </c>
      <c r="I21" s="28">
        <v>3300</v>
      </c>
      <c r="J21" s="28">
        <v>3410</v>
      </c>
      <c r="K21" s="28">
        <v>3420</v>
      </c>
      <c r="L21" s="28">
        <v>3445</v>
      </c>
      <c r="M21" s="28">
        <v>3450</v>
      </c>
      <c r="N21" s="28">
        <v>3460</v>
      </c>
      <c r="O21" s="28">
        <v>3485</v>
      </c>
      <c r="P21" s="28">
        <v>3490</v>
      </c>
      <c r="Q21" s="28">
        <v>3400</v>
      </c>
      <c r="R21" s="28" t="s">
        <v>289</v>
      </c>
      <c r="S21" s="28" t="s">
        <v>290</v>
      </c>
      <c r="T21" s="28" t="s">
        <v>291</v>
      </c>
    </row>
    <row r="22" spans="1:68" ht="156" customHeight="1">
      <c r="A22" s="19"/>
      <c r="B22" s="19"/>
      <c r="C22" s="27" t="s">
        <v>320</v>
      </c>
      <c r="D22" s="27" t="s">
        <v>47</v>
      </c>
      <c r="E22" s="27" t="s">
        <v>321</v>
      </c>
      <c r="F22" s="27" t="s">
        <v>322</v>
      </c>
      <c r="G22" s="27" t="s">
        <v>323</v>
      </c>
      <c r="H22" s="27" t="s">
        <v>324</v>
      </c>
      <c r="I22" s="27" t="s">
        <v>52</v>
      </c>
      <c r="J22" s="27" t="s">
        <v>325</v>
      </c>
      <c r="K22" s="27" t="s">
        <v>326</v>
      </c>
      <c r="L22" s="27" t="s">
        <v>327</v>
      </c>
      <c r="M22" s="27" t="s">
        <v>328</v>
      </c>
      <c r="N22" s="27" t="s">
        <v>329</v>
      </c>
      <c r="O22" s="27" t="s">
        <v>330</v>
      </c>
      <c r="P22" s="27" t="s">
        <v>331</v>
      </c>
      <c r="Q22" s="27" t="s">
        <v>54</v>
      </c>
      <c r="R22" s="27" t="s">
        <v>55</v>
      </c>
      <c r="S22" s="27" t="s">
        <v>341</v>
      </c>
      <c r="T22" s="27" t="s">
        <v>58</v>
      </c>
    </row>
    <row r="23" spans="1:68">
      <c r="A23" s="5" t="s">
        <v>292</v>
      </c>
      <c r="B23" s="26" t="s">
        <v>293</v>
      </c>
      <c r="C23" s="24">
        <v>63515274</v>
      </c>
      <c r="D23" s="24">
        <v>63515274</v>
      </c>
      <c r="E23" s="24">
        <v>90924478</v>
      </c>
      <c r="F23" s="24">
        <v>50217005</v>
      </c>
      <c r="G23" s="24">
        <v>458553415</v>
      </c>
      <c r="H23" s="24">
        <v>22775644</v>
      </c>
      <c r="I23" s="24">
        <v>531546064</v>
      </c>
      <c r="J23" s="24">
        <v>-11365195</v>
      </c>
      <c r="K23" s="24">
        <v>-47338891</v>
      </c>
      <c r="L23" s="24">
        <v>1464900</v>
      </c>
      <c r="M23" s="24">
        <v>950265</v>
      </c>
      <c r="N23" s="24">
        <v>402058</v>
      </c>
      <c r="O23" s="24">
        <v>-170788822</v>
      </c>
      <c r="P23" s="24">
        <v>-2493326</v>
      </c>
      <c r="Q23" s="24">
        <v>-229169011</v>
      </c>
      <c r="R23" s="24">
        <v>456816805</v>
      </c>
      <c r="S23" s="24">
        <v>8971902</v>
      </c>
      <c r="T23" s="24">
        <v>465788707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68">
      <c r="A24" s="5" t="s">
        <v>294</v>
      </c>
      <c r="B24" s="26" t="s">
        <v>295</v>
      </c>
      <c r="C24" s="24"/>
      <c r="D24" s="24"/>
      <c r="E24" s="24">
        <v>598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v>598</v>
      </c>
      <c r="S24" s="24"/>
      <c r="T24" s="24">
        <v>598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68">
      <c r="A25" s="5" t="s">
        <v>296</v>
      </c>
      <c r="B25" s="26" t="s">
        <v>297</v>
      </c>
      <c r="C25" s="24"/>
      <c r="D25" s="24"/>
      <c r="E25" s="24"/>
      <c r="F25" s="24"/>
      <c r="G25" s="24"/>
      <c r="H25" s="24">
        <v>-2155525</v>
      </c>
      <c r="I25" s="24">
        <v>-2155525</v>
      </c>
      <c r="J25" s="24"/>
      <c r="K25" s="24"/>
      <c r="L25" s="24"/>
      <c r="M25" s="24"/>
      <c r="N25" s="24"/>
      <c r="O25" s="24"/>
      <c r="P25" s="24"/>
      <c r="Q25" s="24"/>
      <c r="R25" s="24">
        <v>-2155525</v>
      </c>
      <c r="S25" s="24">
        <v>108252</v>
      </c>
      <c r="T25" s="24">
        <v>-2047273</v>
      </c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68">
      <c r="A26" s="5" t="s">
        <v>298</v>
      </c>
      <c r="B26" s="26" t="s">
        <v>299</v>
      </c>
      <c r="C26" s="24"/>
      <c r="D26" s="24"/>
      <c r="E26" s="24"/>
      <c r="F26" s="24"/>
      <c r="G26" s="24"/>
      <c r="H26" s="24"/>
      <c r="I26" s="24"/>
      <c r="J26" s="24">
        <v>211866</v>
      </c>
      <c r="K26" s="24">
        <v>16716540</v>
      </c>
      <c r="L26" s="24">
        <v>-114626</v>
      </c>
      <c r="M26" s="24">
        <v>101734</v>
      </c>
      <c r="N26" s="24"/>
      <c r="O26" s="24">
        <v>55182741</v>
      </c>
      <c r="P26" s="24"/>
      <c r="Q26" s="24">
        <v>72098255</v>
      </c>
      <c r="R26" s="24">
        <v>72098255</v>
      </c>
      <c r="S26" s="24">
        <v>332771</v>
      </c>
      <c r="T26" s="24">
        <v>72431026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68">
      <c r="A27" s="5" t="s">
        <v>300</v>
      </c>
      <c r="B27" s="26" t="s">
        <v>301</v>
      </c>
      <c r="C27" s="24"/>
      <c r="D27" s="24"/>
      <c r="E27" s="24"/>
      <c r="F27" s="24"/>
      <c r="G27" s="24"/>
      <c r="H27" s="24">
        <v>-2155525</v>
      </c>
      <c r="I27" s="24">
        <v>-2155525</v>
      </c>
      <c r="J27" s="24">
        <v>211866</v>
      </c>
      <c r="K27" s="24">
        <v>16716540</v>
      </c>
      <c r="L27" s="24">
        <v>-114626</v>
      </c>
      <c r="M27" s="24">
        <v>101734</v>
      </c>
      <c r="N27" s="24"/>
      <c r="O27" s="24">
        <v>55182741</v>
      </c>
      <c r="P27" s="24"/>
      <c r="Q27" s="24">
        <v>72098255</v>
      </c>
      <c r="R27" s="24">
        <v>69942730</v>
      </c>
      <c r="S27" s="24">
        <v>441023</v>
      </c>
      <c r="T27" s="24">
        <v>70383753</v>
      </c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68">
      <c r="A28" s="5" t="s">
        <v>339</v>
      </c>
      <c r="B28" s="26" t="s">
        <v>340</v>
      </c>
      <c r="C28" s="24"/>
      <c r="D28" s="24"/>
      <c r="E28" s="24">
        <v>5914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v>5914</v>
      </c>
      <c r="S28" s="24"/>
      <c r="T28" s="24">
        <v>5914</v>
      </c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68">
      <c r="A29" s="5" t="s">
        <v>302</v>
      </c>
      <c r="B29" s="26" t="s">
        <v>303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>
        <v>-18648</v>
      </c>
      <c r="T29" s="24">
        <v>-18648</v>
      </c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68">
      <c r="A30" s="5" t="s">
        <v>304</v>
      </c>
      <c r="B30" s="26" t="s">
        <v>305</v>
      </c>
      <c r="C30" s="24"/>
      <c r="D30" s="24"/>
      <c r="E30" s="24"/>
      <c r="F30" s="24"/>
      <c r="G30" s="24"/>
      <c r="H30" s="24">
        <v>-37179</v>
      </c>
      <c r="I30" s="24">
        <v>-37179</v>
      </c>
      <c r="J30" s="24"/>
      <c r="K30" s="24">
        <v>37179</v>
      </c>
      <c r="L30" s="24"/>
      <c r="M30" s="24"/>
      <c r="N30" s="24"/>
      <c r="O30" s="24"/>
      <c r="P30" s="24"/>
      <c r="Q30" s="24">
        <v>37179</v>
      </c>
      <c r="R30" s="24">
        <v>0</v>
      </c>
      <c r="S30" s="24"/>
      <c r="T30" s="24">
        <v>0</v>
      </c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68">
      <c r="A31" s="5" t="s">
        <v>306</v>
      </c>
      <c r="B31" s="26" t="s">
        <v>307</v>
      </c>
      <c r="C31" s="24">
        <v>0</v>
      </c>
      <c r="D31" s="24">
        <v>0</v>
      </c>
      <c r="E31" s="24">
        <v>6512</v>
      </c>
      <c r="F31" s="24">
        <v>0</v>
      </c>
      <c r="G31" s="24">
        <v>0</v>
      </c>
      <c r="H31" s="24">
        <v>-2192704</v>
      </c>
      <c r="I31" s="24">
        <v>-2192704</v>
      </c>
      <c r="J31" s="24">
        <v>211866</v>
      </c>
      <c r="K31" s="24">
        <v>16753719</v>
      </c>
      <c r="L31" s="24">
        <v>-114626</v>
      </c>
      <c r="M31" s="24">
        <v>101734</v>
      </c>
      <c r="N31" s="24">
        <v>0</v>
      </c>
      <c r="O31" s="24">
        <v>55182741</v>
      </c>
      <c r="P31" s="24">
        <v>0</v>
      </c>
      <c r="Q31" s="24">
        <v>72135434</v>
      </c>
      <c r="R31" s="24">
        <v>69949242</v>
      </c>
      <c r="S31" s="24">
        <v>422375</v>
      </c>
      <c r="T31" s="24">
        <v>70371617</v>
      </c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68">
      <c r="A32" s="5" t="s">
        <v>308</v>
      </c>
      <c r="B32" s="26" t="s">
        <v>309</v>
      </c>
      <c r="C32" s="24">
        <v>63515274</v>
      </c>
      <c r="D32" s="24">
        <v>63515274</v>
      </c>
      <c r="E32" s="24">
        <v>90930990</v>
      </c>
      <c r="F32" s="24">
        <v>50217005</v>
      </c>
      <c r="G32" s="24">
        <v>458553415</v>
      </c>
      <c r="H32" s="24">
        <v>20582940</v>
      </c>
      <c r="I32" s="24">
        <v>529353360</v>
      </c>
      <c r="J32" s="24">
        <v>-11153329</v>
      </c>
      <c r="K32" s="24">
        <v>-30585172</v>
      </c>
      <c r="L32" s="24">
        <v>1350274</v>
      </c>
      <c r="M32" s="24">
        <v>1051999</v>
      </c>
      <c r="N32" s="24">
        <v>402058</v>
      </c>
      <c r="O32" s="24">
        <v>-115606081</v>
      </c>
      <c r="P32" s="24">
        <v>-2493326</v>
      </c>
      <c r="Q32" s="24">
        <v>-157033577</v>
      </c>
      <c r="R32" s="24">
        <v>526766047</v>
      </c>
      <c r="S32" s="24">
        <v>9394277</v>
      </c>
      <c r="T32" s="24">
        <v>536160324</v>
      </c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20">
      <c r="A33" s="5"/>
      <c r="B33" s="2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>
      <c r="A34" s="5"/>
      <c r="B34" s="26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>
      <c r="A35" s="5"/>
      <c r="B35" s="2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>
      <c r="A36" s="5"/>
      <c r="B36" s="2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>
      <c r="A37" s="5"/>
      <c r="B37" s="26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>
      <c r="A38" s="5"/>
      <c r="B38" s="26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>
      <c r="A39" s="5"/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>
      <c r="A40" s="5"/>
      <c r="B40" s="26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>
      <c r="A41" s="5"/>
      <c r="B41" s="26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>
      <c r="A42" s="5"/>
      <c r="B42" s="26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>
      <c r="A43" s="5"/>
      <c r="B43" s="26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>
      <c r="A44" s="5"/>
      <c r="B44" s="26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Consolidated BS</vt:lpstr>
      <vt:lpstr>Consolidated IS</vt:lpstr>
      <vt:lpstr>Consolidated CF</vt:lpstr>
      <vt:lpstr>Consolidated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蔡卓志</dc:creator>
  <cp:lastModifiedBy>胡舜婷 CHARLIE</cp:lastModifiedBy>
  <dcterms:created xsi:type="dcterms:W3CDTF">2020-08-28T05:49:01Z</dcterms:created>
  <dcterms:modified xsi:type="dcterms:W3CDTF">2024-05-15T10:11:32Z</dcterms:modified>
</cp:coreProperties>
</file>